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172.25.1.48\planeacion\5. 120-24 INSTRUMENTOS DEL SGC\1.SGC\G. DOCUMENTACIÓN\SIG - SISTEMAS\3.soporte\6\5\"/>
    </mc:Choice>
  </mc:AlternateContent>
  <xr:revisionPtr revIDLastSave="0" documentId="13_ncr:1_{D0C4390A-18B1-48FD-9569-1E5D7A655B0D}" xr6:coauthVersionLast="43" xr6:coauthVersionMax="43" xr10:uidLastSave="{00000000-0000-0000-0000-000000000000}"/>
  <bookViews>
    <workbookView xWindow="6330" yWindow="3855" windowWidth="18000" windowHeight="9375" tabRatio="638" activeTab="1" xr2:uid="{00000000-000D-0000-FFFF-FFFF00000000}"/>
  </bookViews>
  <sheets>
    <sheet name="INSTRUCCIONES" sheetId="2" r:id="rId1"/>
    <sheet name="RIESGOS" sheetId="4" r:id="rId2"/>
  </sheets>
  <definedNames>
    <definedName name="_xlnm.Print_Area" localSheetId="0">INSTRUCCIONES!$B$1:$G$43</definedName>
    <definedName name="_xlnm.Print_Area" localSheetId="1">RIESGOS!$B$2:$W$54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4" i="4" l="1"/>
  <c r="M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M12" i="4" l="1"/>
  <c r="N12" i="4"/>
</calcChain>
</file>

<file path=xl/sharedStrings.xml><?xml version="1.0" encoding="utf-8"?>
<sst xmlns="http://schemas.openxmlformats.org/spreadsheetml/2006/main" count="321" uniqueCount="124">
  <si>
    <t>Proceso</t>
  </si>
  <si>
    <t>Responsable</t>
  </si>
  <si>
    <t>Tipo</t>
  </si>
  <si>
    <t>Integridad</t>
  </si>
  <si>
    <t>Disponibilidad</t>
  </si>
  <si>
    <t>Amenazas</t>
  </si>
  <si>
    <t>Vulnerabilidad</t>
  </si>
  <si>
    <t>Fecha de Realización:</t>
  </si>
  <si>
    <t>Proceso:</t>
  </si>
  <si>
    <t xml:space="preserve">Participantes: </t>
  </si>
  <si>
    <t>Riesgo</t>
  </si>
  <si>
    <t>Impacto</t>
  </si>
  <si>
    <t>Tratamiento de Riesgo</t>
  </si>
  <si>
    <t>Identificación de Controles Existentes</t>
  </si>
  <si>
    <t>Identificación del Riesgo</t>
  </si>
  <si>
    <t>Análisis del Riesgo</t>
  </si>
  <si>
    <t>Riesgo Residual</t>
  </si>
  <si>
    <t>Tipo de Riesgo</t>
  </si>
  <si>
    <t>Descripciòn</t>
  </si>
  <si>
    <t>Frecuencia</t>
  </si>
  <si>
    <t>Criterios para evaluar la Probabilidad</t>
  </si>
  <si>
    <t>El evento puede ocurrir solo en circunstancias excepcionales (poco comunes o anormales)</t>
  </si>
  <si>
    <t>No se ha presentado en los ùltimos 5 años</t>
  </si>
  <si>
    <t>El evento puede ocurrir en algùn momento</t>
  </si>
  <si>
    <t>al menos 1 vez en los ùltimos 5 años</t>
  </si>
  <si>
    <t>El evento podrà ocurrir en algún momento</t>
  </si>
  <si>
    <t>Al menos 1 vez en los últimos 2 años</t>
  </si>
  <si>
    <t>Es viale que el evento ocurra en la mayoría de las circunstancias</t>
  </si>
  <si>
    <t>Al menos 1 vez en el último año</t>
  </si>
  <si>
    <t>Se espera que el evento ocurra en la mayoría de las circunstancias</t>
  </si>
  <si>
    <t>Más de 1 al año</t>
  </si>
  <si>
    <t>Criterios para evaluar el impacto</t>
  </si>
  <si>
    <t>Impacto (Consecuencias) cuantitativas</t>
  </si>
  <si>
    <t>Impacto (Consecuencias) Cualitativas</t>
  </si>
  <si>
    <t>Sin afectación de la integridad
Sin afectación de la disponibilidad
Sin afectación de la confidencialidad</t>
  </si>
  <si>
    <t>Afectación &gt;= X% de la población.
Afectación &gt;= X% del presupuesto anual de la entidad.
Afectación muy grave del Medio Ambiente que requiere de &gt;= X años de recuperación</t>
  </si>
  <si>
    <t>RIESGO EXTREMO</t>
  </si>
  <si>
    <t>RIESGO MODERADO</t>
  </si>
  <si>
    <t>Afectación &gt;= X% de la población
Afectación &gt;= X% del presupuesto anual de la entidad
No hay afectación al medio ambiente</t>
  </si>
  <si>
    <t>Afectación &gt;= X% de la población.
Afectación &gt;= X% del presupuesto anual de la entidad
Afectación leve del Medio Ambiente requiere de &gt;= X días de recuperación.</t>
  </si>
  <si>
    <t>Afectación &gt;= X% de la población.
Afectación &gt;= X% del presupuesto anual de la entidad.
Afectación leve del Medio Ambiente requiere de &gt;= X% semanas de recuperación</t>
  </si>
  <si>
    <t>Afectación &gt;= X% de la población
Afectación &gt;= X% del presupuestos anual de la entidad.
Afectación importante del Medio Ambiente requiere de &gt;= X% meses de recuperación.</t>
  </si>
  <si>
    <t>Nivel - Valor del Impacto</t>
  </si>
  <si>
    <t>1 - Insignificante</t>
  </si>
  <si>
    <t>3 - Moderado</t>
  </si>
  <si>
    <t>4 - Mayor</t>
  </si>
  <si>
    <t>5 - Catastrófico</t>
  </si>
  <si>
    <t>Nivel - Descriptor</t>
  </si>
  <si>
    <t>1 - Rara vez</t>
  </si>
  <si>
    <t>2 - Improbable</t>
  </si>
  <si>
    <t>3 - Posible</t>
  </si>
  <si>
    <t>4 - Probable</t>
  </si>
  <si>
    <t>5 - Casi Seguro</t>
  </si>
  <si>
    <t>Zona de Riesgo</t>
  </si>
  <si>
    <t>Probabilidad</t>
  </si>
  <si>
    <t>Procedimiento</t>
  </si>
  <si>
    <t>Vulnerabilidades</t>
  </si>
  <si>
    <t xml:space="preserve">Afectación </t>
  </si>
  <si>
    <t>Confidencialidad</t>
  </si>
  <si>
    <t>2 - Menor</t>
  </si>
  <si>
    <t>RIESGO ALTO</t>
  </si>
  <si>
    <t>RIESGO BAJO</t>
  </si>
  <si>
    <t>Zona</t>
  </si>
  <si>
    <t>Tratamiento del Riesgo</t>
  </si>
  <si>
    <t>Aceptar el Riesgo</t>
  </si>
  <si>
    <t>No se adopta ninguna medida que afecte la probabilidad o el impacto del riesgo</t>
  </si>
  <si>
    <t>Evitar el Riesgo</t>
  </si>
  <si>
    <t>Se abandonan las actividades que dan lugar al riesgo, decidiendo no iniciar o no continuar con la actividad que causa el riesgo</t>
  </si>
  <si>
    <t>Reducir el Riesgo</t>
  </si>
  <si>
    <t>Se adoptan medidas para reducir la probabilidad o el impacto del riesgo, o ambos; por lo general conlleva a la implementación de controles</t>
  </si>
  <si>
    <t>Compartir el Riesgo</t>
  </si>
  <si>
    <t>Se reduce la probabilidad o el impacto del riesgo, transfiriendo o compartiendo una parte del riesgo. Los riesgos de corrupción, se pueden compartir pero no se puede transferir su responsabilidad</t>
  </si>
  <si>
    <t>Actividades de Control</t>
  </si>
  <si>
    <t>Fecha de Implementación</t>
  </si>
  <si>
    <t>Indicadores</t>
  </si>
  <si>
    <t>Eficiencia</t>
  </si>
  <si>
    <t>Efectividad</t>
  </si>
  <si>
    <t>ITEMS</t>
  </si>
  <si>
    <t>INSTRUCCIONES</t>
  </si>
  <si>
    <t>PARÁMETROS</t>
  </si>
  <si>
    <t>Seleccioné el nombre del proceso con el cual se presenta el riesgo de seguridad digital</t>
  </si>
  <si>
    <t>OBSERVACIÓN</t>
  </si>
  <si>
    <t>Seleccioné el nombre del procedimiento sobre el cual existe el riesgo</t>
  </si>
  <si>
    <t>Combinación de amenazas y vulnerabilidades en el entorno digital. Puede debilitar el logro de objetivos económicos y sociales, así como afectar la soberanía nacional, la integridad territorial, el orden constitucional y los intereses nacionales. Incluye aspectos realcionados con el ambiente físico, digital y las personas</t>
  </si>
  <si>
    <t>Amenaza</t>
  </si>
  <si>
    <t>Representa una o varias debilidades a las que se está expuesto y que pueden ser aprovechadas por una o varias amenazas</t>
  </si>
  <si>
    <t>Es el aprovechamiento de las vulnerabilidades que causa algún daño sobre la información digital, sistemas de información o servicio tecnológico</t>
  </si>
  <si>
    <t>Afectación</t>
  </si>
  <si>
    <t>* CONFIDENCIALIDAD: Propiedad de la información que la hace no disponible o que sea divulgada a individuos, entidades o procesos no autorizados
* INTEGRIDAD: Propiedad de la información para conservar la exactitud y completitud
* DISPONIBILIDAD: Propiedad por la cual puede ser accesible y utilizable por una persona, entidad o proceso</t>
  </si>
  <si>
    <t>Se marca con una X al evaluar en terminos de afectación a la Confidencialidad, integridad y Disponibilidad</t>
  </si>
  <si>
    <t>La asignación se hará de acuerdo a  la frecuencia</t>
  </si>
  <si>
    <t>Se entiende como la posibilidad de ocurrencia del riesgo, ésta puede ser medida con criterios de frecuencia o factibilidad (SELECCIONE UNA OPCIÓN DE LA LISTA)</t>
  </si>
  <si>
    <t>Se entiende como las consecuencias que puede ocacionar para la entidad la materialización del riesgo (SELECCIONE UNA OPCIÓN DE LA LISTA)</t>
  </si>
  <si>
    <t>La asignación se hará de acuerdo al impacto cualitativo</t>
  </si>
  <si>
    <t>Es la ubicación en la cual se encuentra el riesgo luego de evaluar la probabilidad y el impacto</t>
  </si>
  <si>
    <t>¿Qué controles se han implementado a fin de lograr mitigar el riesgo?</t>
  </si>
  <si>
    <t>Nivel de riesgo que permanece luego de tomar medidas de tratamiento del riesgo ( DEBE SER MENOR O IGUAL A LA ZONA DE RIESGO )</t>
  </si>
  <si>
    <t xml:space="preserve"> Riesgo Inherente</t>
  </si>
  <si>
    <t>Evaluación del Riesgo Residual</t>
  </si>
  <si>
    <t>Se evalúa la importancia del riesgo residual y se establecen medidas acerca del riesgo  (SELECCIONE UNA OPCIÓN DE LA LISTA)</t>
  </si>
  <si>
    <t>Soporte</t>
  </si>
  <si>
    <t xml:space="preserve">Se establecen las acciones preventivas o detectivas que por medio de recursos tecnológicos, políticas o procedimientos contribuyan a mitigar el riesgo </t>
  </si>
  <si>
    <t>Se refiere a las áreas o dependencias que se encargaran de implementar las actividades de control</t>
  </si>
  <si>
    <t>Fecha de implementación</t>
  </si>
  <si>
    <t>Se establece las fechas para implementar las actividades de control</t>
  </si>
  <si>
    <t>Evidencia de la implementación de las actividades de control</t>
  </si>
  <si>
    <t>indicadores</t>
  </si>
  <si>
    <t>Se definen los indicadores de seguimiento o gestión del riesgo de acuerdo a la eficacia o efectividad</t>
  </si>
  <si>
    <t>Eficacia</t>
  </si>
  <si>
    <t>Cantidad de actividades cumplidas sobre las programadas</t>
  </si>
  <si>
    <t>Revisón de la efectividad del control establecido</t>
  </si>
  <si>
    <t>procedimiento, política o recurso empleado</t>
  </si>
  <si>
    <t>No Aplica</t>
  </si>
  <si>
    <t>Riesgo Inherente</t>
  </si>
  <si>
    <t xml:space="preserve">Afectación leve de la integridad.
Afectación leve de la disponibilidad.
Afectación leve de la confidencialidad,
Se afectó el desarrollo de funciones entre 1 y 3 horas.
</t>
  </si>
  <si>
    <t>Afectación moderada de la integridad de la información debido al interés particular de los empleados y terceros
Afectación moderada de la disponibilidad de la información debido al interés particular de los empleados y terceros
Afectación moderada de la infidencialidad de la información debido al interés particular de los empreados y terceros
Se afectó el desarrollo de funciones entre 3 y 5 horas</t>
  </si>
  <si>
    <t>Afectación grave de la integridad de la información debido al interés particular de los empleados y terceros.
Afectación grave de la disponibilidad de la información debido al interés particular de los empleados y terceros.
Afectación grave de la confidencialidad de la información debido al interés particular de los empleados y terceros.
Se afectó el desarrollo de funciones por 1 dìa</t>
  </si>
  <si>
    <t>Afectación muy grave de la integridad de la información debido al interés particular de los empleados y terceros.
Afectación muy grave a la disponibilidad de la información  debido al interés particular de los empleados y terceros
Afectación muy grave de la confidencialidad de la información debido al interés particular de los empleos y terceros.
Se afecto el desarrollo de funciones por más de 1 día</t>
  </si>
  <si>
    <t>Se evalua en terminos de la afectación ocasionada a la confidencialidad, disponibilidad e integridad de la información.</t>
  </si>
  <si>
    <t>Código</t>
  </si>
  <si>
    <t>Versión</t>
  </si>
  <si>
    <t>Vigencia Desde</t>
  </si>
  <si>
    <t>NOMBRE DEL FORMATO: GESTION DE RIESGOS DE SEGURIDAD DIGITAL</t>
  </si>
  <si>
    <t>127-FORGI-24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</si>
</sst>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"/>
  </numFmts>
  <fonts count="14" x14ac:knownFonts="1">
    <font>
      <sz val="11"/>
      <color theme="1"/>
      <name val="Calibri"/>
      <family val="2"/>
      <scheme val="minor"/>
    </font>
    <font>
      <sz val="11"/>
      <color theme="1" tint="4.9989318521683403E-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theme="0"/>
      <name val="Trebuchet MS"/>
      <family val="2"/>
    </font>
    <font>
      <sz val="14"/>
      <color theme="0"/>
      <name val="Trebuchet MS"/>
      <family val="2"/>
    </font>
    <font>
      <b/>
      <sz val="14"/>
      <color theme="0"/>
      <name val="Trebuchet MS"/>
      <family val="2"/>
    </font>
    <font>
      <sz val="14"/>
      <color theme="1" tint="4.9989318521683403E-2"/>
      <name val="Trebuchet MS"/>
      <family val="2"/>
    </font>
    <font>
      <b/>
      <sz val="14"/>
      <color theme="1" tint="4.9989318521683403E-2"/>
      <name val="Trebuchet MS"/>
      <family val="2"/>
    </font>
    <font>
      <b/>
      <sz val="11"/>
      <color rgb="FFFFFFFF"/>
      <name val="Trebuchet MS"/>
      <family val="2"/>
    </font>
    <font>
      <b/>
      <sz val="11"/>
      <color theme="1"/>
      <name val="Trebuchet MS"/>
      <family val="2"/>
    </font>
    <font>
      <b/>
      <sz val="11"/>
      <color rgb="FFFFFFFF"/>
      <name val="Trebuchet MS"/>
      <family val="2"/>
    </font>
    <font>
      <sz val="11"/>
      <name val="Trebuchet MS"/>
      <family val="2"/>
    </font>
    <font>
      <sz val="12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0000"/>
        <bgColor rgb="FF99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3" fillId="2" borderId="16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12" fillId="0" borderId="7" xfId="0" applyFont="1" applyBorder="1" applyAlignment="1">
      <alignment horizontal="left" vertical="center" wrapText="1" indent="1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9" fillId="7" borderId="17" xfId="0" applyNumberFormat="1" applyFont="1" applyFill="1" applyBorder="1" applyAlignment="1">
      <alignment horizontal="center" vertical="center" wrapText="1"/>
    </xf>
    <xf numFmtId="2" fontId="11" fillId="7" borderId="0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14" fontId="13" fillId="0" borderId="9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DD3B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0</xdr:row>
      <xdr:rowOff>178255</xdr:rowOff>
    </xdr:from>
    <xdr:to>
      <xdr:col>2</xdr:col>
      <xdr:colOff>503464</xdr:colOff>
      <xdr:row>1</xdr:row>
      <xdr:rowOff>571500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74319" y="166613"/>
          <a:ext cx="2122080" cy="1601227"/>
          <a:chOff x="0" y="0"/>
          <a:chExt cx="1190625" cy="971550"/>
        </a:xfrm>
      </xdr:grpSpPr>
      <xdr:sp macro="" textlink="">
        <xdr:nvSpPr>
          <xdr:cNvPr id="3" name="Rectángulo redondead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1190625" cy="971550"/>
          </a:xfrm>
          <a:prstGeom prst="roundRect">
            <a:avLst/>
          </a:prstGeom>
          <a:solidFill>
            <a:sysClr val="window" lastClr="FFFFFF"/>
          </a:solidFill>
          <a:ln w="28575" cap="flat" cmpd="sng" algn="ctr">
            <a:solidFill>
              <a:srgbClr val="99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ES">
              <a:latin typeface="Trebuchet MS" panose="020B0603020202020204" pitchFamily="34" charset="0"/>
            </a:endParaRPr>
          </a:p>
        </xdr:txBody>
      </xdr:sp>
      <xdr:pic>
        <xdr:nvPicPr>
          <xdr:cNvPr id="4" name="Imagen 3" descr="Descripción: Descripción: Descripción: PROCEDIMIENTO-03.pn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250" t="8538" r="14584" b="11212"/>
          <a:stretch/>
        </xdr:blipFill>
        <xdr:spPr bwMode="auto">
          <a:xfrm>
            <a:off x="66675" y="38100"/>
            <a:ext cx="1085850" cy="8953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2</xdr:col>
      <xdr:colOff>796018</xdr:colOff>
      <xdr:row>0</xdr:row>
      <xdr:rowOff>163286</xdr:rowOff>
    </xdr:from>
    <xdr:to>
      <xdr:col>6</xdr:col>
      <xdr:colOff>1206500</xdr:colOff>
      <xdr:row>1</xdr:row>
      <xdr:rowOff>512536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42268" y="163286"/>
          <a:ext cx="10221232" cy="1651000"/>
        </a:xfrm>
        <a:prstGeom prst="roundRect">
          <a:avLst/>
        </a:prstGeom>
        <a:ln w="50800">
          <a:solidFill>
            <a:srgbClr val="99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1">
              <a:solidFill>
                <a:srgbClr val="990000"/>
              </a:solidFill>
              <a:latin typeface="Trebuchet MS" panose="020B0603020202020204" pitchFamily="34" charset="0"/>
            </a:rPr>
            <a:t>DEPARTAMENTO ADMINISTRATIVO DE LA DEFENSORÍA DEL ESPACIO PÚBLICO </a:t>
          </a:r>
        </a:p>
        <a:p>
          <a:pPr algn="ctr"/>
          <a:r>
            <a:rPr lang="es-CO" sz="2000" b="1">
              <a:solidFill>
                <a:srgbClr val="990000"/>
              </a:solidFill>
              <a:latin typeface="Trebuchet MS" panose="020B0603020202020204" pitchFamily="34" charset="0"/>
            </a:rPr>
            <a:t>INSTRUCCIONES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7257</xdr:colOff>
      <xdr:row>4</xdr:row>
      <xdr:rowOff>128362</xdr:rowOff>
    </xdr:from>
    <xdr:to>
      <xdr:col>2</xdr:col>
      <xdr:colOff>174624</xdr:colOff>
      <xdr:row>4</xdr:row>
      <xdr:rowOff>1476375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83457" y="1528537"/>
          <a:ext cx="2110467" cy="0"/>
          <a:chOff x="0" y="0"/>
          <a:chExt cx="1190625" cy="971550"/>
        </a:xfrm>
      </xdr:grpSpPr>
      <xdr:sp macro="" textlink="">
        <xdr:nvSpPr>
          <xdr:cNvPr id="3" name="Rectángulo redondead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0" y="0"/>
            <a:ext cx="1190625" cy="971550"/>
          </a:xfrm>
          <a:prstGeom prst="roundRect">
            <a:avLst/>
          </a:prstGeom>
          <a:solidFill>
            <a:sysClr val="window" lastClr="FFFFFF"/>
          </a:solidFill>
          <a:ln w="28575" cap="flat" cmpd="sng" algn="ctr">
            <a:solidFill>
              <a:srgbClr val="99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ES">
              <a:latin typeface="Trebuchet MS" panose="020B0603020202020204" pitchFamily="34" charset="0"/>
            </a:endParaRPr>
          </a:p>
        </xdr:txBody>
      </xdr:sp>
      <xdr:pic>
        <xdr:nvPicPr>
          <xdr:cNvPr id="4" name="Imagen 3" descr="Descripción: Descripción: Descripción: PROCEDIMIENTO-03.png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250" t="8538" r="14584" b="11212"/>
          <a:stretch/>
        </xdr:blipFill>
        <xdr:spPr bwMode="auto">
          <a:xfrm>
            <a:off x="66675" y="38100"/>
            <a:ext cx="1085850" cy="8953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2</xdr:col>
      <xdr:colOff>278948</xdr:colOff>
      <xdr:row>0</xdr:row>
      <xdr:rowOff>95251</xdr:rowOff>
    </xdr:from>
    <xdr:to>
      <xdr:col>19</xdr:col>
      <xdr:colOff>1206500</xdr:colOff>
      <xdr:row>4</xdr:row>
      <xdr:rowOff>47627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288618" y="95251"/>
          <a:ext cx="28738459" cy="1334024"/>
        </a:xfrm>
        <a:prstGeom prst="roundRect">
          <a:avLst/>
        </a:prstGeom>
        <a:ln w="50800">
          <a:solidFill>
            <a:srgbClr val="99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1">
              <a:solidFill>
                <a:srgbClr val="990000"/>
              </a:solidFill>
              <a:latin typeface="Trebuchet MS" panose="020B0603020202020204" pitchFamily="34" charset="0"/>
            </a:rPr>
            <a:t>DEPARTAMENTO ADMINISTRATIVO DE LA DEFENSORÍA DEL ESPACIO PÚBLICO </a:t>
          </a:r>
        </a:p>
        <a:p>
          <a:pPr algn="ctr"/>
          <a:r>
            <a:rPr lang="es-CO" sz="2000" b="1">
              <a:solidFill>
                <a:srgbClr val="990000"/>
              </a:solidFill>
              <a:latin typeface="Trebuchet MS" panose="020B0603020202020204" pitchFamily="34" charset="0"/>
            </a:rPr>
            <a:t>FORMATO GESTIÓN DE RIESGOS</a:t>
          </a:r>
          <a:r>
            <a:rPr lang="es-CO" sz="2000" b="1" baseline="0">
              <a:solidFill>
                <a:srgbClr val="990000"/>
              </a:solidFill>
              <a:latin typeface="Trebuchet MS" panose="020B0603020202020204" pitchFamily="34" charset="0"/>
            </a:rPr>
            <a:t> DE SEGURIDAD DIGITAL</a:t>
          </a:r>
          <a:endParaRPr lang="es-CO" sz="2000" b="1">
            <a:solidFill>
              <a:srgbClr val="990000"/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1</xdr:col>
      <xdr:colOff>206375</xdr:colOff>
      <xdr:row>0</xdr:row>
      <xdr:rowOff>1</xdr:rowOff>
    </xdr:from>
    <xdr:to>
      <xdr:col>2</xdr:col>
      <xdr:colOff>127000</xdr:colOff>
      <xdr:row>5</xdr:row>
      <xdr:rowOff>47626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1"/>
          <a:ext cx="1857375" cy="155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0"/>
  <sheetViews>
    <sheetView zoomScale="60" zoomScaleNormal="60" workbookViewId="0">
      <selection activeCell="B1" sqref="B1:G43"/>
    </sheetView>
  </sheetViews>
  <sheetFormatPr baseColWidth="10" defaultRowHeight="16.5" x14ac:dyDescent="0.3"/>
  <cols>
    <col min="1" max="1" width="2.42578125" style="5" customWidth="1"/>
    <col min="2" max="2" width="23.7109375" style="5" customWidth="1"/>
    <col min="3" max="3" width="45.5703125" style="5" customWidth="1"/>
    <col min="4" max="4" width="22" style="5" customWidth="1"/>
    <col min="5" max="5" width="36.7109375" style="5" customWidth="1"/>
    <col min="6" max="6" width="43" style="5" customWidth="1"/>
    <col min="7" max="7" width="27.7109375" style="5" customWidth="1"/>
    <col min="8" max="8" width="44.28515625" style="5" customWidth="1"/>
    <col min="9" max="11" width="11.42578125" style="5"/>
    <col min="12" max="12" width="41.7109375" style="5" customWidth="1"/>
    <col min="13" max="13" width="11.42578125" style="5"/>
    <col min="14" max="14" width="15.140625" style="5" customWidth="1"/>
    <col min="15" max="15" width="18.42578125" style="5" customWidth="1"/>
    <col min="16" max="16" width="37.85546875" style="5" customWidth="1"/>
    <col min="17" max="17" width="47.5703125" style="5" customWidth="1"/>
    <col min="18" max="18" width="11.42578125" style="5"/>
    <col min="19" max="20" width="22.28515625" style="5" customWidth="1"/>
    <col min="21" max="21" width="11.42578125" style="5"/>
    <col min="22" max="22" width="15" style="5" bestFit="1" customWidth="1"/>
    <col min="23" max="23" width="53.85546875" style="5" customWidth="1"/>
    <col min="24" max="24" width="11.42578125" style="5"/>
    <col min="25" max="25" width="22.42578125" style="5" customWidth="1"/>
    <col min="26" max="26" width="41.5703125" style="5" customWidth="1"/>
    <col min="27" max="16384" width="11.42578125" style="5"/>
  </cols>
  <sheetData>
    <row r="1" spans="2:12" ht="102.75" customHeight="1" x14ac:dyDescent="0.3"/>
    <row r="2" spans="2:12" ht="63" customHeight="1" x14ac:dyDescent="0.3"/>
    <row r="3" spans="2:12" ht="29.25" customHeight="1" x14ac:dyDescent="0.3">
      <c r="B3" s="57" t="s">
        <v>122</v>
      </c>
      <c r="C3" s="58"/>
      <c r="D3" s="58"/>
      <c r="E3" s="58"/>
      <c r="F3" s="58"/>
      <c r="G3" s="58"/>
      <c r="H3" s="23"/>
    </row>
    <row r="4" spans="2:12" s="24" customFormat="1" ht="12.75" customHeight="1" thickBot="1" x14ac:dyDescent="0.35">
      <c r="E4" s="23"/>
      <c r="F4" s="23"/>
      <c r="G4" s="23"/>
      <c r="H4" s="23"/>
      <c r="I4" s="23"/>
      <c r="J4" s="23"/>
      <c r="K4" s="23"/>
      <c r="L4" s="23"/>
    </row>
    <row r="5" spans="2:12" s="24" customFormat="1" ht="35.25" customHeight="1" x14ac:dyDescent="0.3">
      <c r="B5" s="17" t="s">
        <v>77</v>
      </c>
      <c r="C5" s="18" t="s">
        <v>78</v>
      </c>
      <c r="D5" s="59" t="s">
        <v>79</v>
      </c>
      <c r="E5" s="59"/>
      <c r="F5" s="59"/>
      <c r="G5" s="19" t="s">
        <v>81</v>
      </c>
      <c r="H5" s="23"/>
      <c r="I5" s="23"/>
      <c r="J5" s="23"/>
      <c r="K5" s="23"/>
      <c r="L5" s="23"/>
    </row>
    <row r="6" spans="2:12" ht="33" x14ac:dyDescent="0.3">
      <c r="B6" s="32" t="s">
        <v>0</v>
      </c>
      <c r="C6" s="3" t="s">
        <v>80</v>
      </c>
      <c r="D6" s="61" t="s">
        <v>112</v>
      </c>
      <c r="E6" s="62"/>
      <c r="F6" s="62"/>
      <c r="G6" s="63"/>
    </row>
    <row r="7" spans="2:12" ht="33" x14ac:dyDescent="0.3">
      <c r="B7" s="32" t="s">
        <v>55</v>
      </c>
      <c r="C7" s="3" t="s">
        <v>82</v>
      </c>
      <c r="D7" s="61" t="s">
        <v>112</v>
      </c>
      <c r="E7" s="62"/>
      <c r="F7" s="62"/>
      <c r="G7" s="63"/>
    </row>
    <row r="8" spans="2:12" ht="134.25" customHeight="1" x14ac:dyDescent="0.3">
      <c r="B8" s="27" t="s">
        <v>10</v>
      </c>
      <c r="C8" s="10" t="s">
        <v>83</v>
      </c>
      <c r="D8" s="45" t="s">
        <v>118</v>
      </c>
      <c r="E8" s="45"/>
      <c r="F8" s="45"/>
      <c r="G8" s="20" t="s">
        <v>112</v>
      </c>
    </row>
    <row r="9" spans="2:12" ht="49.5" x14ac:dyDescent="0.3">
      <c r="B9" s="27" t="s">
        <v>6</v>
      </c>
      <c r="C9" s="10" t="s">
        <v>85</v>
      </c>
      <c r="D9" s="43" t="s">
        <v>112</v>
      </c>
      <c r="E9" s="43"/>
      <c r="F9" s="43"/>
      <c r="G9" s="44"/>
    </row>
    <row r="10" spans="2:12" ht="76.5" customHeight="1" x14ac:dyDescent="0.3">
      <c r="B10" s="27" t="s">
        <v>84</v>
      </c>
      <c r="C10" s="10" t="s">
        <v>86</v>
      </c>
      <c r="D10" s="43"/>
      <c r="E10" s="43"/>
      <c r="F10" s="43"/>
      <c r="G10" s="44"/>
    </row>
    <row r="11" spans="2:12" ht="175.5" customHeight="1" x14ac:dyDescent="0.3">
      <c r="B11" s="27" t="s">
        <v>87</v>
      </c>
      <c r="C11" s="10" t="s">
        <v>89</v>
      </c>
      <c r="D11" s="45" t="s">
        <v>88</v>
      </c>
      <c r="E11" s="45"/>
      <c r="F11" s="45"/>
      <c r="G11" s="20" t="s">
        <v>112</v>
      </c>
    </row>
    <row r="12" spans="2:12" x14ac:dyDescent="0.3">
      <c r="B12" s="42" t="s">
        <v>54</v>
      </c>
      <c r="C12" s="45" t="s">
        <v>91</v>
      </c>
      <c r="D12" s="51" t="s">
        <v>20</v>
      </c>
      <c r="E12" s="51"/>
      <c r="F12" s="51"/>
      <c r="G12" s="60" t="s">
        <v>90</v>
      </c>
    </row>
    <row r="13" spans="2:12" x14ac:dyDescent="0.3">
      <c r="B13" s="42"/>
      <c r="C13" s="45"/>
      <c r="D13" s="8" t="s">
        <v>47</v>
      </c>
      <c r="E13" s="8" t="s">
        <v>18</v>
      </c>
      <c r="F13" s="8" t="s">
        <v>19</v>
      </c>
      <c r="G13" s="60"/>
    </row>
    <row r="14" spans="2:12" ht="49.5" x14ac:dyDescent="0.3">
      <c r="B14" s="42"/>
      <c r="C14" s="45"/>
      <c r="D14" s="25" t="s">
        <v>48</v>
      </c>
      <c r="E14" s="3" t="s">
        <v>21</v>
      </c>
      <c r="F14" s="3" t="s">
        <v>22</v>
      </c>
      <c r="G14" s="60"/>
    </row>
    <row r="15" spans="2:12" ht="33" x14ac:dyDescent="0.3">
      <c r="B15" s="42"/>
      <c r="C15" s="45"/>
      <c r="D15" s="25" t="s">
        <v>49</v>
      </c>
      <c r="E15" s="3" t="s">
        <v>23</v>
      </c>
      <c r="F15" s="3" t="s">
        <v>24</v>
      </c>
      <c r="G15" s="60"/>
    </row>
    <row r="16" spans="2:12" ht="33" x14ac:dyDescent="0.3">
      <c r="B16" s="42"/>
      <c r="C16" s="45"/>
      <c r="D16" s="25" t="s">
        <v>50</v>
      </c>
      <c r="E16" s="3" t="s">
        <v>25</v>
      </c>
      <c r="F16" s="3" t="s">
        <v>26</v>
      </c>
      <c r="G16" s="60"/>
    </row>
    <row r="17" spans="2:7" ht="16.5" customHeight="1" x14ac:dyDescent="0.3">
      <c r="B17" s="42"/>
      <c r="C17" s="45"/>
      <c r="D17" s="25" t="s">
        <v>51</v>
      </c>
      <c r="E17" s="3" t="s">
        <v>27</v>
      </c>
      <c r="F17" s="3" t="s">
        <v>28</v>
      </c>
      <c r="G17" s="60"/>
    </row>
    <row r="18" spans="2:7" ht="33" x14ac:dyDescent="0.3">
      <c r="B18" s="42"/>
      <c r="C18" s="45"/>
      <c r="D18" s="25" t="s">
        <v>52</v>
      </c>
      <c r="E18" s="3" t="s">
        <v>29</v>
      </c>
      <c r="F18" s="3" t="s">
        <v>30</v>
      </c>
      <c r="G18" s="60"/>
    </row>
    <row r="19" spans="2:7" x14ac:dyDescent="0.3">
      <c r="B19" s="42" t="s">
        <v>11</v>
      </c>
      <c r="C19" s="45" t="s">
        <v>92</v>
      </c>
      <c r="D19" s="51" t="s">
        <v>31</v>
      </c>
      <c r="E19" s="51"/>
      <c r="F19" s="51"/>
      <c r="G19" s="60" t="s">
        <v>93</v>
      </c>
    </row>
    <row r="20" spans="2:7" ht="33" x14ac:dyDescent="0.3">
      <c r="B20" s="42"/>
      <c r="C20" s="45"/>
      <c r="D20" s="9" t="s">
        <v>42</v>
      </c>
      <c r="E20" s="9" t="s">
        <v>32</v>
      </c>
      <c r="F20" s="9" t="s">
        <v>33</v>
      </c>
      <c r="G20" s="60"/>
    </row>
    <row r="21" spans="2:7" ht="82.5" x14ac:dyDescent="0.3">
      <c r="B21" s="42"/>
      <c r="C21" s="45"/>
      <c r="D21" s="25" t="s">
        <v>43</v>
      </c>
      <c r="E21" s="10" t="s">
        <v>38</v>
      </c>
      <c r="F21" s="10" t="s">
        <v>34</v>
      </c>
      <c r="G21" s="60"/>
    </row>
    <row r="22" spans="2:7" ht="115.5" x14ac:dyDescent="0.3">
      <c r="B22" s="42"/>
      <c r="C22" s="45"/>
      <c r="D22" s="25" t="s">
        <v>59</v>
      </c>
      <c r="E22" s="10" t="s">
        <v>39</v>
      </c>
      <c r="F22" s="10" t="s">
        <v>114</v>
      </c>
      <c r="G22" s="60"/>
    </row>
    <row r="23" spans="2:7" ht="198" x14ac:dyDescent="0.3">
      <c r="B23" s="42"/>
      <c r="C23" s="45"/>
      <c r="D23" s="25" t="s">
        <v>44</v>
      </c>
      <c r="E23" s="10" t="s">
        <v>40</v>
      </c>
      <c r="F23" s="10" t="s">
        <v>115</v>
      </c>
      <c r="G23" s="60"/>
    </row>
    <row r="24" spans="2:7" ht="198" x14ac:dyDescent="0.3">
      <c r="B24" s="42"/>
      <c r="C24" s="45"/>
      <c r="D24" s="25" t="s">
        <v>45</v>
      </c>
      <c r="E24" s="10" t="s">
        <v>41</v>
      </c>
      <c r="F24" s="10" t="s">
        <v>116</v>
      </c>
      <c r="G24" s="60"/>
    </row>
    <row r="25" spans="2:7" ht="214.5" x14ac:dyDescent="0.3">
      <c r="B25" s="42"/>
      <c r="C25" s="45"/>
      <c r="D25" s="25" t="s">
        <v>46</v>
      </c>
      <c r="E25" s="10" t="s">
        <v>35</v>
      </c>
      <c r="F25" s="10" t="s">
        <v>117</v>
      </c>
      <c r="G25" s="60"/>
    </row>
    <row r="26" spans="2:7" x14ac:dyDescent="0.3">
      <c r="B26" s="42" t="s">
        <v>113</v>
      </c>
      <c r="C26" s="45" t="s">
        <v>94</v>
      </c>
      <c r="D26" s="51" t="s">
        <v>53</v>
      </c>
      <c r="E26" s="51"/>
      <c r="F26" s="51"/>
      <c r="G26" s="44" t="s">
        <v>112</v>
      </c>
    </row>
    <row r="27" spans="2:7" x14ac:dyDescent="0.3">
      <c r="B27" s="42"/>
      <c r="C27" s="45"/>
      <c r="D27" s="25" t="s">
        <v>36</v>
      </c>
      <c r="E27" s="53"/>
      <c r="F27" s="53"/>
      <c r="G27" s="44"/>
    </row>
    <row r="28" spans="2:7" x14ac:dyDescent="0.3">
      <c r="B28" s="42"/>
      <c r="C28" s="45"/>
      <c r="D28" s="25" t="s">
        <v>60</v>
      </c>
      <c r="E28" s="54"/>
      <c r="F28" s="54"/>
      <c r="G28" s="44"/>
    </row>
    <row r="29" spans="2:7" x14ac:dyDescent="0.3">
      <c r="B29" s="42"/>
      <c r="C29" s="45"/>
      <c r="D29" s="25" t="s">
        <v>37</v>
      </c>
      <c r="E29" s="55"/>
      <c r="F29" s="55"/>
      <c r="G29" s="44"/>
    </row>
    <row r="30" spans="2:7" x14ac:dyDescent="0.3">
      <c r="B30" s="42"/>
      <c r="C30" s="45"/>
      <c r="D30" s="25" t="s">
        <v>61</v>
      </c>
      <c r="E30" s="56"/>
      <c r="F30" s="56"/>
      <c r="G30" s="44"/>
    </row>
    <row r="31" spans="2:7" ht="51.75" customHeight="1" x14ac:dyDescent="0.3">
      <c r="B31" s="28" t="s">
        <v>13</v>
      </c>
      <c r="C31" s="10" t="s">
        <v>95</v>
      </c>
      <c r="D31" s="43" t="s">
        <v>112</v>
      </c>
      <c r="E31" s="43"/>
      <c r="F31" s="43"/>
      <c r="G31" s="44"/>
    </row>
    <row r="32" spans="2:7" ht="66" x14ac:dyDescent="0.3">
      <c r="B32" s="28" t="s">
        <v>16</v>
      </c>
      <c r="C32" s="10" t="s">
        <v>96</v>
      </c>
      <c r="D32" s="43" t="s">
        <v>112</v>
      </c>
      <c r="E32" s="43"/>
      <c r="F32" s="43"/>
      <c r="G32" s="44"/>
    </row>
    <row r="33" spans="2:7" x14ac:dyDescent="0.3">
      <c r="B33" s="52" t="s">
        <v>98</v>
      </c>
      <c r="C33" s="45" t="s">
        <v>99</v>
      </c>
      <c r="D33" s="51" t="s">
        <v>63</v>
      </c>
      <c r="E33" s="51"/>
      <c r="F33" s="51"/>
      <c r="G33" s="44" t="s">
        <v>112</v>
      </c>
    </row>
    <row r="34" spans="2:7" ht="19.5" customHeight="1" x14ac:dyDescent="0.3">
      <c r="B34" s="52"/>
      <c r="C34" s="45"/>
      <c r="D34" s="26" t="s">
        <v>64</v>
      </c>
      <c r="E34" s="45" t="s">
        <v>65</v>
      </c>
      <c r="F34" s="45"/>
      <c r="G34" s="44"/>
    </row>
    <row r="35" spans="2:7" x14ac:dyDescent="0.3">
      <c r="B35" s="52"/>
      <c r="C35" s="45"/>
      <c r="D35" s="26" t="s">
        <v>66</v>
      </c>
      <c r="E35" s="45" t="s">
        <v>67</v>
      </c>
      <c r="F35" s="45"/>
      <c r="G35" s="44"/>
    </row>
    <row r="36" spans="2:7" x14ac:dyDescent="0.3">
      <c r="B36" s="52"/>
      <c r="C36" s="45"/>
      <c r="D36" s="26" t="s">
        <v>68</v>
      </c>
      <c r="E36" s="45" t="s">
        <v>69</v>
      </c>
      <c r="F36" s="45"/>
      <c r="G36" s="44"/>
    </row>
    <row r="37" spans="2:7" ht="16.5" customHeight="1" x14ac:dyDescent="0.3">
      <c r="B37" s="52"/>
      <c r="C37" s="45"/>
      <c r="D37" s="26" t="s">
        <v>70</v>
      </c>
      <c r="E37" s="45" t="s">
        <v>71</v>
      </c>
      <c r="F37" s="45"/>
      <c r="G37" s="44"/>
    </row>
    <row r="38" spans="2:7" ht="66" x14ac:dyDescent="0.3">
      <c r="B38" s="30" t="s">
        <v>72</v>
      </c>
      <c r="C38" s="10" t="s">
        <v>101</v>
      </c>
      <c r="D38" s="43" t="s">
        <v>112</v>
      </c>
      <c r="E38" s="43"/>
      <c r="F38" s="43"/>
      <c r="G38" s="44"/>
    </row>
    <row r="39" spans="2:7" ht="49.5" x14ac:dyDescent="0.3">
      <c r="B39" s="27" t="s">
        <v>1</v>
      </c>
      <c r="C39" s="10" t="s">
        <v>102</v>
      </c>
      <c r="D39" s="43" t="s">
        <v>112</v>
      </c>
      <c r="E39" s="43"/>
      <c r="F39" s="43"/>
      <c r="G39" s="44"/>
    </row>
    <row r="40" spans="2:7" ht="33" x14ac:dyDescent="0.3">
      <c r="B40" s="28" t="s">
        <v>103</v>
      </c>
      <c r="C40" s="10" t="s">
        <v>104</v>
      </c>
      <c r="D40" s="43" t="s">
        <v>112</v>
      </c>
      <c r="E40" s="43"/>
      <c r="F40" s="43"/>
      <c r="G40" s="44"/>
    </row>
    <row r="41" spans="2:7" ht="33" x14ac:dyDescent="0.3">
      <c r="B41" s="27" t="s">
        <v>100</v>
      </c>
      <c r="C41" s="10" t="s">
        <v>105</v>
      </c>
      <c r="D41" s="43" t="s">
        <v>111</v>
      </c>
      <c r="E41" s="43"/>
      <c r="F41" s="43"/>
      <c r="G41" s="20" t="s">
        <v>112</v>
      </c>
    </row>
    <row r="42" spans="2:7" ht="49.5" customHeight="1" x14ac:dyDescent="0.3">
      <c r="B42" s="42" t="s">
        <v>106</v>
      </c>
      <c r="C42" s="45" t="s">
        <v>107</v>
      </c>
      <c r="D42" s="49" t="s">
        <v>108</v>
      </c>
      <c r="E42" s="49"/>
      <c r="F42" s="9" t="s">
        <v>76</v>
      </c>
      <c r="G42" s="44" t="s">
        <v>112</v>
      </c>
    </row>
    <row r="43" spans="2:7" ht="33.75" thickBot="1" x14ac:dyDescent="0.35">
      <c r="B43" s="47"/>
      <c r="C43" s="46"/>
      <c r="D43" s="50" t="s">
        <v>109</v>
      </c>
      <c r="E43" s="50"/>
      <c r="F43" s="4" t="s">
        <v>110</v>
      </c>
      <c r="G43" s="48"/>
    </row>
    <row r="44" spans="2:7" x14ac:dyDescent="0.3">
      <c r="D44" s="21"/>
      <c r="E44" s="21"/>
      <c r="F44" s="21"/>
      <c r="G44" s="21"/>
    </row>
    <row r="50" spans="4:6" x14ac:dyDescent="0.3">
      <c r="D50" s="7"/>
      <c r="E50" s="7"/>
      <c r="F50" s="7"/>
    </row>
  </sheetData>
  <mergeCells count="42">
    <mergeCell ref="C26:C30"/>
    <mergeCell ref="B3:G3"/>
    <mergeCell ref="D5:F5"/>
    <mergeCell ref="D19:F19"/>
    <mergeCell ref="B12:B18"/>
    <mergeCell ref="C12:C18"/>
    <mergeCell ref="D9:G10"/>
    <mergeCell ref="G19:G25"/>
    <mergeCell ref="C19:C25"/>
    <mergeCell ref="B19:B25"/>
    <mergeCell ref="D11:F11"/>
    <mergeCell ref="D12:F12"/>
    <mergeCell ref="G12:G18"/>
    <mergeCell ref="D6:G6"/>
    <mergeCell ref="D7:G7"/>
    <mergeCell ref="D8:F8"/>
    <mergeCell ref="E34:F34"/>
    <mergeCell ref="E35:F35"/>
    <mergeCell ref="E36:F36"/>
    <mergeCell ref="E37:F37"/>
    <mergeCell ref="C33:C37"/>
    <mergeCell ref="E27:F27"/>
    <mergeCell ref="E28:F28"/>
    <mergeCell ref="E29:F29"/>
    <mergeCell ref="E30:F30"/>
    <mergeCell ref="G26:G30"/>
    <mergeCell ref="B26:B30"/>
    <mergeCell ref="D31:G31"/>
    <mergeCell ref="C42:C43"/>
    <mergeCell ref="B42:B43"/>
    <mergeCell ref="D38:G38"/>
    <mergeCell ref="D39:G39"/>
    <mergeCell ref="D40:G40"/>
    <mergeCell ref="D41:F41"/>
    <mergeCell ref="G42:G43"/>
    <mergeCell ref="D42:E42"/>
    <mergeCell ref="D43:E43"/>
    <mergeCell ref="D32:G32"/>
    <mergeCell ref="D33:F33"/>
    <mergeCell ref="B33:B37"/>
    <mergeCell ref="G33:G37"/>
    <mergeCell ref="D26:F2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H54"/>
  <sheetViews>
    <sheetView tabSelected="1" topLeftCell="C1" zoomScale="25" zoomScaleNormal="25" workbookViewId="0">
      <pane ySplit="11" topLeftCell="A12" activePane="bottomLeft" state="frozen"/>
      <selection pane="bottomLeft" activeCell="V2" sqref="B2:W54"/>
    </sheetView>
  </sheetViews>
  <sheetFormatPr baseColWidth="10" defaultRowHeight="16.5" x14ac:dyDescent="0.25"/>
  <cols>
    <col min="1" max="1" width="1.140625" style="21" customWidth="1"/>
    <col min="2" max="3" width="29" style="21" customWidth="1"/>
    <col min="4" max="4" width="15.7109375" style="21" hidden="1" customWidth="1"/>
    <col min="5" max="5" width="38.140625" style="21" customWidth="1"/>
    <col min="6" max="6" width="31.7109375" style="21" customWidth="1"/>
    <col min="7" max="7" width="42.42578125" style="21" customWidth="1"/>
    <col min="8" max="8" width="17.7109375" style="21" bestFit="1" customWidth="1"/>
    <col min="9" max="9" width="11.42578125" style="21"/>
    <col min="10" max="10" width="15.7109375" style="21" bestFit="1" customWidth="1"/>
    <col min="11" max="11" width="15.7109375" style="21" customWidth="1"/>
    <col min="12" max="12" width="17.85546875" style="21" bestFit="1" customWidth="1"/>
    <col min="13" max="13" width="23.7109375" style="21" customWidth="1"/>
    <col min="14" max="14" width="11.42578125" style="21"/>
    <col min="15" max="15" width="59.140625" style="21" customWidth="1"/>
    <col min="16" max="16" width="25.28515625" style="21" customWidth="1"/>
    <col min="17" max="17" width="22" style="21" bestFit="1" customWidth="1"/>
    <col min="18" max="18" width="38.42578125" style="21" customWidth="1"/>
    <col min="19" max="19" width="17.28515625" style="21" customWidth="1"/>
    <col min="20" max="21" width="19.42578125" style="21" customWidth="1"/>
    <col min="22" max="22" width="11.42578125" style="21"/>
    <col min="23" max="23" width="15.85546875" style="21" customWidth="1"/>
    <col min="24" max="24" width="11.42578125" style="21"/>
    <col min="25" max="25" width="13.42578125" style="21" bestFit="1" customWidth="1"/>
    <col min="26" max="16384" width="11.42578125" style="21"/>
  </cols>
  <sheetData>
    <row r="1" spans="2:34" ht="17.25" thickBot="1" x14ac:dyDescent="0.3"/>
    <row r="2" spans="2:34" ht="31.5" customHeight="1" x14ac:dyDescent="0.25">
      <c r="U2" s="36" t="s">
        <v>119</v>
      </c>
      <c r="V2" s="69" t="s">
        <v>123</v>
      </c>
      <c r="W2" s="70"/>
    </row>
    <row r="3" spans="2:34" ht="30" customHeight="1" x14ac:dyDescent="0.25">
      <c r="U3" s="37" t="s">
        <v>120</v>
      </c>
      <c r="V3" s="71">
        <v>1</v>
      </c>
      <c r="W3" s="72"/>
    </row>
    <row r="4" spans="2:34" ht="30.75" customHeight="1" thickBot="1" x14ac:dyDescent="0.3">
      <c r="U4" s="38" t="s">
        <v>121</v>
      </c>
      <c r="V4" s="73">
        <v>43615</v>
      </c>
      <c r="W4" s="74"/>
    </row>
    <row r="5" spans="2:34" s="1" customFormat="1" ht="9" customHeight="1" thickBot="1" x14ac:dyDescent="0.3">
      <c r="T5" s="2"/>
      <c r="U5" s="39"/>
      <c r="V5" s="40"/>
      <c r="W5" s="41"/>
    </row>
    <row r="6" spans="2:34" s="1" customFormat="1" ht="18.75" x14ac:dyDescent="0.25">
      <c r="B6" s="67"/>
      <c r="C6" s="65"/>
      <c r="D6" s="65"/>
      <c r="E6" s="65"/>
      <c r="F6" s="65"/>
      <c r="G6" s="65"/>
      <c r="H6" s="65"/>
      <c r="I6" s="68"/>
      <c r="J6" s="64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X6" s="15"/>
      <c r="Y6" s="15"/>
      <c r="Z6" s="15"/>
      <c r="AA6" s="15"/>
      <c r="AB6" s="15"/>
      <c r="AC6" s="15"/>
      <c r="AD6" s="15"/>
      <c r="AE6" s="15"/>
    </row>
    <row r="7" spans="2:34" s="1" customFormat="1" ht="19.5" thickBot="1" x14ac:dyDescent="0.3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2"/>
      <c r="X7" s="15"/>
      <c r="Y7" s="15"/>
      <c r="Z7" s="15"/>
      <c r="AA7" s="15"/>
      <c r="AB7" s="15"/>
      <c r="AC7" s="15"/>
      <c r="AD7" s="15"/>
      <c r="AE7" s="15"/>
    </row>
    <row r="8" spans="2:34" s="1" customFormat="1" ht="18.75" x14ac:dyDescent="0.25">
      <c r="B8" s="75" t="s">
        <v>8</v>
      </c>
      <c r="C8" s="76"/>
      <c r="D8" s="22"/>
      <c r="E8" s="77"/>
      <c r="F8" s="78"/>
      <c r="G8" s="85" t="s">
        <v>9</v>
      </c>
      <c r="H8" s="85"/>
      <c r="I8" s="85"/>
      <c r="J8" s="85"/>
      <c r="K8" s="85"/>
      <c r="L8" s="85"/>
      <c r="M8" s="85"/>
      <c r="N8" s="85"/>
      <c r="O8" s="85" t="s">
        <v>7</v>
      </c>
      <c r="P8" s="85"/>
      <c r="Q8" s="81"/>
      <c r="R8" s="82"/>
      <c r="S8" s="82"/>
      <c r="T8" s="82"/>
      <c r="U8" s="82"/>
      <c r="V8" s="82"/>
      <c r="W8" s="83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2:34" s="1" customFormat="1" ht="18.75" x14ac:dyDescent="0.25">
      <c r="B9" s="93" t="s">
        <v>14</v>
      </c>
      <c r="C9" s="84"/>
      <c r="D9" s="84"/>
      <c r="E9" s="84"/>
      <c r="F9" s="84"/>
      <c r="G9" s="84"/>
      <c r="H9" s="84"/>
      <c r="I9" s="84"/>
      <c r="J9" s="84"/>
      <c r="K9" s="84" t="s">
        <v>15</v>
      </c>
      <c r="L9" s="84"/>
      <c r="M9" s="84"/>
      <c r="N9" s="84"/>
      <c r="O9" s="84"/>
      <c r="P9" s="84"/>
      <c r="Q9" s="87" t="s">
        <v>12</v>
      </c>
      <c r="R9" s="88"/>
      <c r="S9" s="88"/>
      <c r="T9" s="88"/>
      <c r="U9" s="88"/>
      <c r="V9" s="88"/>
      <c r="W9" s="89"/>
      <c r="X9" s="13"/>
      <c r="Y9" s="13"/>
      <c r="Z9" s="13"/>
      <c r="AA9" s="14"/>
      <c r="AB9" s="14"/>
      <c r="AC9" s="13"/>
      <c r="AD9" s="13"/>
      <c r="AE9" s="13"/>
    </row>
    <row r="10" spans="2:34" s="2" customFormat="1" ht="45" customHeight="1" x14ac:dyDescent="0.25">
      <c r="B10" s="94" t="s">
        <v>0</v>
      </c>
      <c r="C10" s="49" t="s">
        <v>55</v>
      </c>
      <c r="D10" s="49" t="s">
        <v>17</v>
      </c>
      <c r="E10" s="49" t="s">
        <v>10</v>
      </c>
      <c r="F10" s="49" t="s">
        <v>56</v>
      </c>
      <c r="G10" s="49" t="s">
        <v>5</v>
      </c>
      <c r="H10" s="49" t="s">
        <v>57</v>
      </c>
      <c r="I10" s="49"/>
      <c r="J10" s="49"/>
      <c r="K10" s="49" t="s">
        <v>54</v>
      </c>
      <c r="L10" s="49" t="s">
        <v>11</v>
      </c>
      <c r="M10" s="49" t="s">
        <v>97</v>
      </c>
      <c r="N10" s="49"/>
      <c r="O10" s="49" t="s">
        <v>13</v>
      </c>
      <c r="P10" s="49" t="s">
        <v>16</v>
      </c>
      <c r="Q10" s="49" t="s">
        <v>98</v>
      </c>
      <c r="R10" s="79" t="s">
        <v>72</v>
      </c>
      <c r="S10" s="49" t="s">
        <v>1</v>
      </c>
      <c r="T10" s="49" t="s">
        <v>73</v>
      </c>
      <c r="U10" s="79" t="s">
        <v>100</v>
      </c>
      <c r="V10" s="49" t="s">
        <v>74</v>
      </c>
      <c r="W10" s="86"/>
      <c r="X10" s="12"/>
      <c r="Y10" s="12"/>
      <c r="Z10" s="12"/>
      <c r="AA10" s="12"/>
      <c r="AB10" s="12"/>
      <c r="AC10" s="12"/>
      <c r="AD10" s="12"/>
      <c r="AE10" s="12"/>
      <c r="AF10" s="6"/>
      <c r="AG10" s="6"/>
      <c r="AH10" s="6"/>
    </row>
    <row r="11" spans="2:34" s="11" customFormat="1" x14ac:dyDescent="0.25">
      <c r="B11" s="95"/>
      <c r="C11" s="79"/>
      <c r="D11" s="79"/>
      <c r="E11" s="79"/>
      <c r="F11" s="79"/>
      <c r="G11" s="79"/>
      <c r="H11" s="33" t="s">
        <v>58</v>
      </c>
      <c r="I11" s="33" t="s">
        <v>3</v>
      </c>
      <c r="J11" s="31" t="s">
        <v>4</v>
      </c>
      <c r="K11" s="79"/>
      <c r="L11" s="79"/>
      <c r="M11" s="31" t="s">
        <v>2</v>
      </c>
      <c r="N11" s="31" t="s">
        <v>62</v>
      </c>
      <c r="O11" s="79"/>
      <c r="P11" s="79"/>
      <c r="Q11" s="79"/>
      <c r="R11" s="80"/>
      <c r="S11" s="79"/>
      <c r="T11" s="79"/>
      <c r="U11" s="80"/>
      <c r="V11" s="31" t="s">
        <v>75</v>
      </c>
      <c r="W11" s="34" t="s">
        <v>76</v>
      </c>
      <c r="X11" s="12"/>
      <c r="Y11" s="12"/>
      <c r="Z11" s="12"/>
      <c r="AA11" s="12"/>
      <c r="AB11" s="12"/>
      <c r="AC11" s="12"/>
      <c r="AD11" s="12"/>
      <c r="AE11" s="12"/>
    </row>
    <row r="12" spans="2:34" ht="15.75" customHeight="1" x14ac:dyDescent="0.25">
      <c r="B12" s="26"/>
      <c r="C12" s="26"/>
      <c r="D12" s="26"/>
      <c r="E12" s="26"/>
      <c r="F12" s="3"/>
      <c r="G12" s="29"/>
      <c r="H12" s="26"/>
      <c r="I12" s="26"/>
      <c r="J12" s="26"/>
      <c r="K12" s="26" t="s">
        <v>48</v>
      </c>
      <c r="L12" s="26" t="s">
        <v>43</v>
      </c>
      <c r="M12" s="26" t="str">
        <f>IF(OR(AND(K12="1 - Rara vez",L12="1 - Insignificante"),AND(K12="2 - Improbable",L12="1 - Insignificante"),AND(K12="3 - Posible",L12="1 - Insignificante"),AND(K12="1 - Rara vez",L12="2 - Menor"),AND(K12="2 - Improbable",L12="2 - Menor"))=TRUE,"RIESGO BAJO",IF(OR(AND(K12="4 - Probable",L12="1 - Insignificante"),AND(K12="3 - Posible",L12="2 - Menor"),AND(K12="1 - Rara vez",L12="3 - Moderado"),AND(K12="2 - Improbable",L12="3 - Moderado"))=TRUE,"RIESGO MODERADO",IF(OR(AND(K12="5 - Casi Seguro",L12="1 - Insignificante"),AND(K12="4 - Probable",L12="2 - Menor"),AND(K12="5 - Casi Seguro",L12="2 - Menor"),AND(K12="3 - Posible",L12="3 - Moderado"),AND(K12="4 - Probable",L12="3 - Moderado"),AND(K12="1 - Rara vez",L12="4 - Mayor"),AND(K12="2 - Improbable",L12="4 - Mayor"))=TRUE,"RIESGO ALTO","RIESGO EXTREMO")))</f>
        <v>RIESGO BAJO</v>
      </c>
      <c r="N12" s="35">
        <f>IF(OR(AND(K12="1 - Rara vez",L12="1 - Insignificante"),AND(K12="2 - Improbable",L12="1 - Insignificante"),AND(K12="3 - Posible",L12="1 - Insignificante"),AND(K12="1 - Rara vez",L12="2 - Menor"),AND(K12="2 - Improbable",L12="2 - Menor"))=TRUE,1,IF(OR(AND(K12="4 - Probable",L12="1 - Insignificante"),AND(K12="3 - Posible",L12="2 - Menor"),AND(K12="1 - Rara vez",L12="3 - Moderado"),AND(K12="2 - Improbable",L12="3 - Moderado"))=TRUE,2,IF(OR(AND(K12="5 - Casi Seguro",L12="1 - Insignificante"),AND(K12="4 - Probable",L12="2 - Menor"),AND(K12="5 - Casi Seguro",L12="2 - Menor"),AND(K12="3 - Posible",L12="3 - Moderado"),AND(K12="4 - Probable",L12="3 - Moderado"),AND(K12="1 - Rara vez",L12="4 - Mayor"),AND(K12="2 - Improbable",L12="4 - Mayor"))=TRUE,3,4)))</f>
        <v>1</v>
      </c>
      <c r="O12" s="3"/>
      <c r="P12" s="26" t="s">
        <v>61</v>
      </c>
      <c r="Q12" s="26" t="s">
        <v>66</v>
      </c>
      <c r="R12" s="26"/>
      <c r="S12" s="26"/>
      <c r="T12" s="26"/>
      <c r="U12" s="26"/>
      <c r="V12" s="26"/>
      <c r="W12" s="26"/>
    </row>
    <row r="13" spans="2:34" ht="15" customHeight="1" x14ac:dyDescent="0.25">
      <c r="B13" s="26"/>
      <c r="C13" s="26"/>
      <c r="D13" s="26"/>
      <c r="E13" s="26"/>
      <c r="F13" s="3"/>
      <c r="G13" s="29"/>
      <c r="H13" s="26"/>
      <c r="I13" s="26"/>
      <c r="J13" s="26"/>
      <c r="K13" s="26" t="s">
        <v>48</v>
      </c>
      <c r="L13" s="26" t="s">
        <v>44</v>
      </c>
      <c r="M13" s="26" t="str">
        <f t="shared" ref="M13:M54" si="0">IF(OR(AND(K13="1 - Rara vez",L13="1 - Insignificante"),AND(K13="2 - Improbable",L13="1 - Insignificante"),AND(K13="3 - Posible",L13="1 - Insignificante"),AND(K13="1 - Rara vez",L13="2 - Menor"),AND(K13="2 - Improbable",L13="2 - Menor"))=TRUE,"RIESGO BAJO",IF(OR(AND(K13="4 - Probable",L13="1 - Insignificante"),AND(K13="3 - Posible",L13="2 - Menor"),AND(K13="1 - Rara vez",L13="3 - Moderado"),AND(K13="2 - Improbable",L13="3 - Moderado"))=TRUE,"RIESGO MODERADO",IF(OR(AND(K13="5 - Casi Seguro",L13="1 - Insignificante"),AND(K13="4 - Probable",L13="2 - Menor"),AND(K13="5 - Casi Seguro",L13="2 - Menor"),AND(K13="3 - Posible",L13="3 - Moderado"),AND(K13="4 - Probable",L13="3 - Moderado"),AND(K13="1 - Rara vez",L13="4 - Mayor"),AND(K13="2 - Improbable",L13="4 - Mayor"))=TRUE,"RIESGO ALTO","RIESGO EXTREMO")))</f>
        <v>RIESGO MODERADO</v>
      </c>
      <c r="N13" s="35">
        <f t="shared" ref="N13:N54" si="1">IF(OR(AND(K13="1 - Rara vez",L13="1 - Insignificante"),AND(K13="2 - Improbable",L13="1 - Insignificante"),AND(K13="3 - Posible",L13="1 - Insignificante"),AND(K13="1 - Rara vez",L13="2 - Menor"),AND(K13="2 - Improbable",L13="2 - Menor"))=TRUE,1,IF(OR(AND(K13="4 - Probable",L13="1 - Insignificante"),AND(K13="3 - Posible",L13="2 - Menor"),AND(K13="1 - Rara vez",L13="3 - Moderado"),AND(K13="2 - Improbable",L13="3 - Moderado"))=TRUE,2,IF(OR(AND(K13="5 - Casi Seguro",L13="1 - Insignificante"),AND(K13="4 - Probable",L13="2 - Menor"),AND(K13="5 - Casi Seguro",L13="2 - Menor"),AND(K13="3 - Posible",L13="3 - Moderado"),AND(K13="4 - Probable",L13="3 - Moderado"),AND(K13="1 - Rara vez",L13="4 - Mayor"),AND(K13="2 - Improbable",L13="4 - Mayor"))=TRUE,3,4)))</f>
        <v>2</v>
      </c>
      <c r="O13" s="3"/>
      <c r="P13" s="26" t="s">
        <v>61</v>
      </c>
      <c r="Q13" s="26" t="s">
        <v>66</v>
      </c>
      <c r="R13" s="26"/>
      <c r="S13" s="26"/>
      <c r="T13" s="26"/>
      <c r="U13" s="26"/>
      <c r="V13" s="26"/>
      <c r="W13" s="26"/>
    </row>
    <row r="14" spans="2:34" ht="15.75" customHeight="1" x14ac:dyDescent="0.25">
      <c r="B14" s="26"/>
      <c r="C14" s="26"/>
      <c r="D14" s="26"/>
      <c r="E14" s="26"/>
      <c r="F14" s="3"/>
      <c r="G14" s="29"/>
      <c r="H14" s="26"/>
      <c r="I14" s="26"/>
      <c r="J14" s="26"/>
      <c r="K14" s="26" t="s">
        <v>48</v>
      </c>
      <c r="L14" s="26" t="s">
        <v>45</v>
      </c>
      <c r="M14" s="26" t="str">
        <f t="shared" si="0"/>
        <v>RIESGO ALTO</v>
      </c>
      <c r="N14" s="35">
        <f t="shared" si="1"/>
        <v>3</v>
      </c>
      <c r="O14" s="3"/>
      <c r="P14" s="26" t="s">
        <v>61</v>
      </c>
      <c r="Q14" s="26" t="s">
        <v>66</v>
      </c>
      <c r="R14" s="26"/>
      <c r="S14" s="26"/>
      <c r="T14" s="26"/>
      <c r="U14" s="26"/>
      <c r="V14" s="26"/>
      <c r="W14" s="26"/>
    </row>
    <row r="15" spans="2:34" ht="15.75" customHeight="1" x14ac:dyDescent="0.25">
      <c r="B15" s="26"/>
      <c r="C15" s="26"/>
      <c r="D15" s="26"/>
      <c r="E15" s="26"/>
      <c r="F15" s="3"/>
      <c r="G15" s="29"/>
      <c r="H15" s="26"/>
      <c r="I15" s="26"/>
      <c r="J15" s="26"/>
      <c r="K15" s="26" t="s">
        <v>48</v>
      </c>
      <c r="L15" s="26" t="s">
        <v>46</v>
      </c>
      <c r="M15" s="26" t="str">
        <f t="shared" si="0"/>
        <v>RIESGO EXTREMO</v>
      </c>
      <c r="N15" s="35">
        <f t="shared" si="1"/>
        <v>4</v>
      </c>
      <c r="O15" s="3"/>
      <c r="P15" s="26" t="s">
        <v>61</v>
      </c>
      <c r="Q15" s="26" t="s">
        <v>66</v>
      </c>
      <c r="R15" s="26"/>
      <c r="S15" s="26"/>
      <c r="T15" s="26"/>
      <c r="U15" s="26"/>
      <c r="V15" s="26"/>
      <c r="W15" s="26"/>
    </row>
    <row r="16" spans="2:34" x14ac:dyDescent="0.25">
      <c r="B16" s="26"/>
      <c r="C16" s="26"/>
      <c r="D16" s="26"/>
      <c r="E16" s="26"/>
      <c r="F16" s="3"/>
      <c r="G16" s="29"/>
      <c r="H16" s="26"/>
      <c r="I16" s="26"/>
      <c r="J16" s="26"/>
      <c r="K16" s="26" t="s">
        <v>48</v>
      </c>
      <c r="L16" s="26" t="s">
        <v>43</v>
      </c>
      <c r="M16" s="26" t="str">
        <f t="shared" si="0"/>
        <v>RIESGO BAJO</v>
      </c>
      <c r="N16" s="35">
        <f t="shared" si="1"/>
        <v>1</v>
      </c>
      <c r="O16" s="3"/>
      <c r="P16" s="26" t="s">
        <v>61</v>
      </c>
      <c r="Q16" s="26" t="s">
        <v>66</v>
      </c>
      <c r="R16" s="26"/>
      <c r="S16" s="26"/>
      <c r="T16" s="26"/>
      <c r="U16" s="26"/>
      <c r="V16" s="26"/>
      <c r="W16" s="26"/>
    </row>
    <row r="17" spans="2:23" x14ac:dyDescent="0.25">
      <c r="B17" s="26"/>
      <c r="C17" s="26"/>
      <c r="D17" s="26"/>
      <c r="E17" s="26"/>
      <c r="F17" s="3"/>
      <c r="G17" s="29"/>
      <c r="H17" s="26"/>
      <c r="I17" s="26"/>
      <c r="J17" s="26"/>
      <c r="K17" s="26" t="s">
        <v>48</v>
      </c>
      <c r="L17" s="26" t="s">
        <v>43</v>
      </c>
      <c r="M17" s="26" t="str">
        <f t="shared" si="0"/>
        <v>RIESGO BAJO</v>
      </c>
      <c r="N17" s="35">
        <f t="shared" si="1"/>
        <v>1</v>
      </c>
      <c r="O17" s="3"/>
      <c r="P17" s="26" t="s">
        <v>61</v>
      </c>
      <c r="Q17" s="26" t="s">
        <v>66</v>
      </c>
      <c r="R17" s="26"/>
      <c r="S17" s="26"/>
      <c r="T17" s="26"/>
      <c r="U17" s="26"/>
      <c r="V17" s="26"/>
      <c r="W17" s="26"/>
    </row>
    <row r="18" spans="2:23" ht="15.75" customHeight="1" x14ac:dyDescent="0.25">
      <c r="B18" s="26"/>
      <c r="C18" s="26"/>
      <c r="D18" s="26"/>
      <c r="E18" s="26"/>
      <c r="F18" s="3"/>
      <c r="G18" s="29"/>
      <c r="H18" s="26"/>
      <c r="I18" s="26"/>
      <c r="J18" s="26"/>
      <c r="K18" s="26" t="s">
        <v>48</v>
      </c>
      <c r="L18" s="26" t="s">
        <v>43</v>
      </c>
      <c r="M18" s="26" t="str">
        <f t="shared" si="0"/>
        <v>RIESGO BAJO</v>
      </c>
      <c r="N18" s="35">
        <f t="shared" si="1"/>
        <v>1</v>
      </c>
      <c r="O18" s="3"/>
      <c r="P18" s="26" t="s">
        <v>61</v>
      </c>
      <c r="Q18" s="26" t="s">
        <v>66</v>
      </c>
      <c r="R18" s="26"/>
      <c r="S18" s="26"/>
      <c r="T18" s="26"/>
      <c r="U18" s="26"/>
      <c r="V18" s="26"/>
      <c r="W18" s="26"/>
    </row>
    <row r="19" spans="2:23" x14ac:dyDescent="0.25">
      <c r="B19" s="26"/>
      <c r="C19" s="26"/>
      <c r="D19" s="26"/>
      <c r="E19" s="26"/>
      <c r="F19" s="3"/>
      <c r="G19" s="29"/>
      <c r="H19" s="26"/>
      <c r="I19" s="26"/>
      <c r="J19" s="26"/>
      <c r="K19" s="26" t="s">
        <v>48</v>
      </c>
      <c r="L19" s="26" t="s">
        <v>43</v>
      </c>
      <c r="M19" s="26" t="str">
        <f t="shared" si="0"/>
        <v>RIESGO BAJO</v>
      </c>
      <c r="N19" s="35">
        <f t="shared" si="1"/>
        <v>1</v>
      </c>
      <c r="O19" s="3"/>
      <c r="P19" s="26" t="s">
        <v>61</v>
      </c>
      <c r="Q19" s="26" t="s">
        <v>66</v>
      </c>
      <c r="R19" s="26"/>
      <c r="S19" s="26"/>
      <c r="T19" s="26"/>
      <c r="U19" s="26"/>
      <c r="V19" s="26"/>
      <c r="W19" s="26"/>
    </row>
    <row r="20" spans="2:23" x14ac:dyDescent="0.25">
      <c r="B20" s="26"/>
      <c r="C20" s="26"/>
      <c r="D20" s="26"/>
      <c r="E20" s="26"/>
      <c r="F20" s="3"/>
      <c r="G20" s="29"/>
      <c r="H20" s="26"/>
      <c r="I20" s="26"/>
      <c r="J20" s="26"/>
      <c r="K20" s="26" t="s">
        <v>48</v>
      </c>
      <c r="L20" s="26" t="s">
        <v>43</v>
      </c>
      <c r="M20" s="26" t="str">
        <f t="shared" si="0"/>
        <v>RIESGO BAJO</v>
      </c>
      <c r="N20" s="35">
        <f t="shared" si="1"/>
        <v>1</v>
      </c>
      <c r="O20" s="3"/>
      <c r="P20" s="26" t="s">
        <v>61</v>
      </c>
      <c r="Q20" s="26" t="s">
        <v>66</v>
      </c>
      <c r="R20" s="26"/>
      <c r="S20" s="26"/>
      <c r="T20" s="26"/>
      <c r="U20" s="26"/>
      <c r="V20" s="26"/>
      <c r="W20" s="26"/>
    </row>
    <row r="21" spans="2:23" ht="16.5" customHeight="1" x14ac:dyDescent="0.25">
      <c r="B21" s="26"/>
      <c r="C21" s="26"/>
      <c r="D21" s="26"/>
      <c r="E21" s="26"/>
      <c r="F21" s="3"/>
      <c r="G21" s="29"/>
      <c r="H21" s="26"/>
      <c r="I21" s="26"/>
      <c r="J21" s="26"/>
      <c r="K21" s="26" t="s">
        <v>48</v>
      </c>
      <c r="L21" s="26" t="s">
        <v>43</v>
      </c>
      <c r="M21" s="26" t="str">
        <f t="shared" si="0"/>
        <v>RIESGO BAJO</v>
      </c>
      <c r="N21" s="35">
        <f t="shared" si="1"/>
        <v>1</v>
      </c>
      <c r="O21" s="3"/>
      <c r="P21" s="26" t="s">
        <v>61</v>
      </c>
      <c r="Q21" s="26" t="s">
        <v>66</v>
      </c>
      <c r="R21" s="26"/>
      <c r="S21" s="26"/>
      <c r="T21" s="26"/>
      <c r="U21" s="26"/>
      <c r="V21" s="26"/>
      <c r="W21" s="26"/>
    </row>
    <row r="22" spans="2:23" x14ac:dyDescent="0.25">
      <c r="B22" s="26"/>
      <c r="C22" s="26"/>
      <c r="D22" s="26"/>
      <c r="E22" s="26"/>
      <c r="F22" s="3"/>
      <c r="G22" s="29"/>
      <c r="H22" s="26"/>
      <c r="I22" s="26"/>
      <c r="J22" s="26"/>
      <c r="K22" s="26" t="s">
        <v>48</v>
      </c>
      <c r="L22" s="26" t="s">
        <v>43</v>
      </c>
      <c r="M22" s="26" t="str">
        <f t="shared" si="0"/>
        <v>RIESGO BAJO</v>
      </c>
      <c r="N22" s="35">
        <f t="shared" si="1"/>
        <v>1</v>
      </c>
      <c r="O22" s="3"/>
      <c r="P22" s="26" t="s">
        <v>61</v>
      </c>
      <c r="Q22" s="26" t="s">
        <v>66</v>
      </c>
      <c r="R22" s="26"/>
      <c r="S22" s="26"/>
      <c r="T22" s="26"/>
      <c r="U22" s="26"/>
      <c r="V22" s="26"/>
      <c r="W22" s="26"/>
    </row>
    <row r="23" spans="2:23" x14ac:dyDescent="0.25">
      <c r="B23" s="26"/>
      <c r="C23" s="26"/>
      <c r="D23" s="26"/>
      <c r="E23" s="26"/>
      <c r="F23" s="3"/>
      <c r="G23" s="29"/>
      <c r="H23" s="26"/>
      <c r="I23" s="26"/>
      <c r="J23" s="26"/>
      <c r="K23" s="26" t="s">
        <v>48</v>
      </c>
      <c r="L23" s="26" t="s">
        <v>43</v>
      </c>
      <c r="M23" s="26" t="str">
        <f t="shared" si="0"/>
        <v>RIESGO BAJO</v>
      </c>
      <c r="N23" s="35">
        <f t="shared" si="1"/>
        <v>1</v>
      </c>
      <c r="O23" s="3"/>
      <c r="P23" s="26" t="s">
        <v>61</v>
      </c>
      <c r="Q23" s="26" t="s">
        <v>66</v>
      </c>
      <c r="R23" s="26"/>
      <c r="S23" s="26"/>
      <c r="T23" s="26"/>
      <c r="U23" s="26"/>
      <c r="V23" s="26"/>
      <c r="W23" s="26"/>
    </row>
    <row r="24" spans="2:23" x14ac:dyDescent="0.25">
      <c r="B24" s="26"/>
      <c r="C24" s="26"/>
      <c r="D24" s="26"/>
      <c r="E24" s="26"/>
      <c r="F24" s="3"/>
      <c r="G24" s="29"/>
      <c r="H24" s="26"/>
      <c r="I24" s="26"/>
      <c r="J24" s="26"/>
      <c r="K24" s="26" t="s">
        <v>48</v>
      </c>
      <c r="L24" s="26" t="s">
        <v>43</v>
      </c>
      <c r="M24" s="26" t="str">
        <f t="shared" si="0"/>
        <v>RIESGO BAJO</v>
      </c>
      <c r="N24" s="35">
        <f t="shared" si="1"/>
        <v>1</v>
      </c>
      <c r="O24" s="3"/>
      <c r="P24" s="26" t="s">
        <v>61</v>
      </c>
      <c r="Q24" s="26" t="s">
        <v>66</v>
      </c>
      <c r="R24" s="26"/>
      <c r="S24" s="26"/>
      <c r="T24" s="26"/>
      <c r="U24" s="26"/>
      <c r="V24" s="26"/>
      <c r="W24" s="26"/>
    </row>
    <row r="25" spans="2:23" x14ac:dyDescent="0.25">
      <c r="B25" s="26"/>
      <c r="C25" s="26"/>
      <c r="D25" s="26"/>
      <c r="E25" s="26"/>
      <c r="F25" s="3"/>
      <c r="G25" s="29"/>
      <c r="H25" s="26"/>
      <c r="I25" s="26"/>
      <c r="J25" s="26"/>
      <c r="K25" s="26" t="s">
        <v>48</v>
      </c>
      <c r="L25" s="26" t="s">
        <v>43</v>
      </c>
      <c r="M25" s="26" t="str">
        <f t="shared" si="0"/>
        <v>RIESGO BAJO</v>
      </c>
      <c r="N25" s="35">
        <f t="shared" si="1"/>
        <v>1</v>
      </c>
      <c r="O25" s="3"/>
      <c r="P25" s="26" t="s">
        <v>61</v>
      </c>
      <c r="Q25" s="26" t="s">
        <v>66</v>
      </c>
      <c r="R25" s="26"/>
      <c r="S25" s="26"/>
      <c r="T25" s="26"/>
      <c r="U25" s="26"/>
      <c r="V25" s="26"/>
      <c r="W25" s="26"/>
    </row>
    <row r="26" spans="2:23" x14ac:dyDescent="0.25">
      <c r="B26" s="26"/>
      <c r="C26" s="26"/>
      <c r="D26" s="26"/>
      <c r="E26" s="26"/>
      <c r="F26" s="3"/>
      <c r="G26" s="29"/>
      <c r="H26" s="26"/>
      <c r="I26" s="26"/>
      <c r="J26" s="26"/>
      <c r="K26" s="26" t="s">
        <v>48</v>
      </c>
      <c r="L26" s="26" t="s">
        <v>43</v>
      </c>
      <c r="M26" s="26" t="str">
        <f t="shared" si="0"/>
        <v>RIESGO BAJO</v>
      </c>
      <c r="N26" s="35">
        <f t="shared" si="1"/>
        <v>1</v>
      </c>
      <c r="O26" s="3"/>
      <c r="P26" s="26" t="s">
        <v>61</v>
      </c>
      <c r="Q26" s="26" t="s">
        <v>66</v>
      </c>
      <c r="R26" s="26"/>
      <c r="S26" s="26"/>
      <c r="T26" s="26"/>
      <c r="U26" s="26"/>
      <c r="V26" s="26"/>
      <c r="W26" s="26"/>
    </row>
    <row r="27" spans="2:23" x14ac:dyDescent="0.25">
      <c r="B27" s="26"/>
      <c r="C27" s="26"/>
      <c r="D27" s="26"/>
      <c r="E27" s="26"/>
      <c r="F27" s="3"/>
      <c r="G27" s="29"/>
      <c r="H27" s="26"/>
      <c r="I27" s="26"/>
      <c r="J27" s="26"/>
      <c r="K27" s="26" t="s">
        <v>48</v>
      </c>
      <c r="L27" s="26" t="s">
        <v>43</v>
      </c>
      <c r="M27" s="26" t="str">
        <f t="shared" si="0"/>
        <v>RIESGO BAJO</v>
      </c>
      <c r="N27" s="35">
        <f t="shared" si="1"/>
        <v>1</v>
      </c>
      <c r="O27" s="3"/>
      <c r="P27" s="26" t="s">
        <v>61</v>
      </c>
      <c r="Q27" s="26" t="s">
        <v>66</v>
      </c>
      <c r="R27" s="26"/>
      <c r="S27" s="26"/>
      <c r="T27" s="26"/>
      <c r="U27" s="26"/>
      <c r="V27" s="26"/>
      <c r="W27" s="26"/>
    </row>
    <row r="28" spans="2:23" x14ac:dyDescent="0.25">
      <c r="B28" s="26"/>
      <c r="C28" s="26"/>
      <c r="D28" s="26"/>
      <c r="E28" s="26"/>
      <c r="F28" s="3"/>
      <c r="G28" s="29"/>
      <c r="H28" s="26"/>
      <c r="I28" s="26"/>
      <c r="J28" s="26"/>
      <c r="K28" s="26" t="s">
        <v>48</v>
      </c>
      <c r="L28" s="26" t="s">
        <v>43</v>
      </c>
      <c r="M28" s="26" t="str">
        <f t="shared" si="0"/>
        <v>RIESGO BAJO</v>
      </c>
      <c r="N28" s="35">
        <f t="shared" si="1"/>
        <v>1</v>
      </c>
      <c r="O28" s="3"/>
      <c r="P28" s="26" t="s">
        <v>61</v>
      </c>
      <c r="Q28" s="26" t="s">
        <v>66</v>
      </c>
      <c r="R28" s="26"/>
      <c r="S28" s="26"/>
      <c r="T28" s="26"/>
      <c r="U28" s="26"/>
      <c r="V28" s="26"/>
      <c r="W28" s="26"/>
    </row>
    <row r="29" spans="2:23" x14ac:dyDescent="0.25">
      <c r="B29" s="26"/>
      <c r="C29" s="26"/>
      <c r="D29" s="26"/>
      <c r="E29" s="26"/>
      <c r="F29" s="3"/>
      <c r="G29" s="29"/>
      <c r="H29" s="26"/>
      <c r="I29" s="26"/>
      <c r="J29" s="26"/>
      <c r="K29" s="26" t="s">
        <v>48</v>
      </c>
      <c r="L29" s="26" t="s">
        <v>43</v>
      </c>
      <c r="M29" s="26" t="str">
        <f t="shared" si="0"/>
        <v>RIESGO BAJO</v>
      </c>
      <c r="N29" s="35">
        <f t="shared" si="1"/>
        <v>1</v>
      </c>
      <c r="O29" s="3"/>
      <c r="P29" s="26" t="s">
        <v>61</v>
      </c>
      <c r="Q29" s="26" t="s">
        <v>66</v>
      </c>
      <c r="R29" s="26"/>
      <c r="S29" s="26"/>
      <c r="T29" s="26"/>
      <c r="U29" s="26"/>
      <c r="V29" s="26"/>
      <c r="W29" s="26"/>
    </row>
    <row r="30" spans="2:23" x14ac:dyDescent="0.25">
      <c r="B30" s="26"/>
      <c r="C30" s="26"/>
      <c r="D30" s="26"/>
      <c r="E30" s="26"/>
      <c r="F30" s="3"/>
      <c r="G30" s="29"/>
      <c r="H30" s="26"/>
      <c r="I30" s="26"/>
      <c r="J30" s="26"/>
      <c r="K30" s="26" t="s">
        <v>48</v>
      </c>
      <c r="L30" s="26" t="s">
        <v>43</v>
      </c>
      <c r="M30" s="26" t="str">
        <f t="shared" si="0"/>
        <v>RIESGO BAJO</v>
      </c>
      <c r="N30" s="35">
        <f t="shared" si="1"/>
        <v>1</v>
      </c>
      <c r="O30" s="3"/>
      <c r="P30" s="26" t="s">
        <v>61</v>
      </c>
      <c r="Q30" s="26" t="s">
        <v>66</v>
      </c>
      <c r="R30" s="26"/>
      <c r="S30" s="26"/>
      <c r="T30" s="26"/>
      <c r="U30" s="26"/>
      <c r="V30" s="26"/>
      <c r="W30" s="26"/>
    </row>
    <row r="31" spans="2:23" x14ac:dyDescent="0.25">
      <c r="B31" s="26"/>
      <c r="C31" s="26"/>
      <c r="D31" s="26"/>
      <c r="E31" s="26"/>
      <c r="F31" s="3"/>
      <c r="G31" s="29"/>
      <c r="H31" s="26"/>
      <c r="I31" s="26"/>
      <c r="J31" s="26"/>
      <c r="K31" s="26" t="s">
        <v>48</v>
      </c>
      <c r="L31" s="26" t="s">
        <v>43</v>
      </c>
      <c r="M31" s="26" t="str">
        <f t="shared" si="0"/>
        <v>RIESGO BAJO</v>
      </c>
      <c r="N31" s="35">
        <f t="shared" si="1"/>
        <v>1</v>
      </c>
      <c r="O31" s="3"/>
      <c r="P31" s="26" t="s">
        <v>61</v>
      </c>
      <c r="Q31" s="26" t="s">
        <v>66</v>
      </c>
      <c r="R31" s="26"/>
      <c r="S31" s="26"/>
      <c r="T31" s="26"/>
      <c r="U31" s="26"/>
      <c r="V31" s="26"/>
      <c r="W31" s="26"/>
    </row>
    <row r="32" spans="2:23" x14ac:dyDescent="0.25">
      <c r="B32" s="26"/>
      <c r="C32" s="26"/>
      <c r="D32" s="26"/>
      <c r="E32" s="26"/>
      <c r="F32" s="3"/>
      <c r="G32" s="29"/>
      <c r="H32" s="26"/>
      <c r="I32" s="26"/>
      <c r="J32" s="26"/>
      <c r="K32" s="26" t="s">
        <v>48</v>
      </c>
      <c r="L32" s="26" t="s">
        <v>43</v>
      </c>
      <c r="M32" s="26" t="str">
        <f t="shared" si="0"/>
        <v>RIESGO BAJO</v>
      </c>
      <c r="N32" s="35">
        <f t="shared" si="1"/>
        <v>1</v>
      </c>
      <c r="O32" s="3"/>
      <c r="P32" s="26" t="s">
        <v>61</v>
      </c>
      <c r="Q32" s="26" t="s">
        <v>66</v>
      </c>
      <c r="R32" s="26"/>
      <c r="S32" s="26"/>
      <c r="T32" s="26"/>
      <c r="U32" s="26"/>
      <c r="V32" s="26"/>
      <c r="W32" s="26"/>
    </row>
    <row r="33" spans="2:23" x14ac:dyDescent="0.25">
      <c r="B33" s="26"/>
      <c r="C33" s="26"/>
      <c r="D33" s="26"/>
      <c r="E33" s="26"/>
      <c r="F33" s="3"/>
      <c r="G33" s="29"/>
      <c r="H33" s="26"/>
      <c r="I33" s="26"/>
      <c r="J33" s="26"/>
      <c r="K33" s="26" t="s">
        <v>48</v>
      </c>
      <c r="L33" s="26" t="s">
        <v>43</v>
      </c>
      <c r="M33" s="26" t="str">
        <f t="shared" si="0"/>
        <v>RIESGO BAJO</v>
      </c>
      <c r="N33" s="35">
        <f t="shared" si="1"/>
        <v>1</v>
      </c>
      <c r="O33" s="3"/>
      <c r="P33" s="26" t="s">
        <v>61</v>
      </c>
      <c r="Q33" s="26" t="s">
        <v>66</v>
      </c>
      <c r="R33" s="26"/>
      <c r="S33" s="26"/>
      <c r="T33" s="26"/>
      <c r="U33" s="26"/>
      <c r="V33" s="26"/>
      <c r="W33" s="26"/>
    </row>
    <row r="34" spans="2:23" x14ac:dyDescent="0.25">
      <c r="B34" s="26"/>
      <c r="C34" s="26"/>
      <c r="D34" s="26"/>
      <c r="E34" s="26"/>
      <c r="F34" s="3"/>
      <c r="G34" s="29"/>
      <c r="H34" s="26"/>
      <c r="I34" s="26"/>
      <c r="J34" s="26"/>
      <c r="K34" s="26" t="s">
        <v>48</v>
      </c>
      <c r="L34" s="26" t="s">
        <v>43</v>
      </c>
      <c r="M34" s="26" t="str">
        <f t="shared" si="0"/>
        <v>RIESGO BAJO</v>
      </c>
      <c r="N34" s="35">
        <f t="shared" si="1"/>
        <v>1</v>
      </c>
      <c r="O34" s="3"/>
      <c r="P34" s="26" t="s">
        <v>61</v>
      </c>
      <c r="Q34" s="26" t="s">
        <v>66</v>
      </c>
      <c r="R34" s="26"/>
      <c r="S34" s="26"/>
      <c r="T34" s="26"/>
      <c r="U34" s="26"/>
      <c r="V34" s="26"/>
      <c r="W34" s="26"/>
    </row>
    <row r="35" spans="2:23" x14ac:dyDescent="0.25">
      <c r="B35" s="26"/>
      <c r="C35" s="26"/>
      <c r="D35" s="26"/>
      <c r="E35" s="26"/>
      <c r="F35" s="3"/>
      <c r="G35" s="29"/>
      <c r="H35" s="26"/>
      <c r="I35" s="26"/>
      <c r="J35" s="26"/>
      <c r="K35" s="26" t="s">
        <v>48</v>
      </c>
      <c r="L35" s="26" t="s">
        <v>43</v>
      </c>
      <c r="M35" s="26" t="str">
        <f t="shared" si="0"/>
        <v>RIESGO BAJO</v>
      </c>
      <c r="N35" s="35">
        <f t="shared" si="1"/>
        <v>1</v>
      </c>
      <c r="O35" s="3"/>
      <c r="P35" s="26" t="s">
        <v>61</v>
      </c>
      <c r="Q35" s="26" t="s">
        <v>66</v>
      </c>
      <c r="R35" s="26"/>
      <c r="S35" s="26"/>
      <c r="T35" s="26"/>
      <c r="U35" s="26"/>
      <c r="V35" s="26"/>
      <c r="W35" s="26"/>
    </row>
    <row r="36" spans="2:23" x14ac:dyDescent="0.25">
      <c r="B36" s="26"/>
      <c r="C36" s="26"/>
      <c r="D36" s="26"/>
      <c r="E36" s="26"/>
      <c r="F36" s="3"/>
      <c r="G36" s="29"/>
      <c r="H36" s="26"/>
      <c r="I36" s="26"/>
      <c r="J36" s="26"/>
      <c r="K36" s="26" t="s">
        <v>48</v>
      </c>
      <c r="L36" s="26" t="s">
        <v>43</v>
      </c>
      <c r="M36" s="26" t="str">
        <f t="shared" si="0"/>
        <v>RIESGO BAJO</v>
      </c>
      <c r="N36" s="35">
        <f t="shared" si="1"/>
        <v>1</v>
      </c>
      <c r="O36" s="3"/>
      <c r="P36" s="26" t="s">
        <v>61</v>
      </c>
      <c r="Q36" s="26" t="s">
        <v>66</v>
      </c>
      <c r="R36" s="26"/>
      <c r="S36" s="26"/>
      <c r="T36" s="26"/>
      <c r="U36" s="26"/>
      <c r="V36" s="26"/>
      <c r="W36" s="26"/>
    </row>
    <row r="37" spans="2:23" x14ac:dyDescent="0.25">
      <c r="B37" s="26"/>
      <c r="C37" s="26"/>
      <c r="D37" s="26"/>
      <c r="E37" s="26"/>
      <c r="F37" s="3"/>
      <c r="G37" s="29"/>
      <c r="H37" s="26"/>
      <c r="I37" s="26"/>
      <c r="J37" s="26"/>
      <c r="K37" s="26" t="s">
        <v>48</v>
      </c>
      <c r="L37" s="26" t="s">
        <v>43</v>
      </c>
      <c r="M37" s="26" t="str">
        <f t="shared" si="0"/>
        <v>RIESGO BAJO</v>
      </c>
      <c r="N37" s="35">
        <f t="shared" si="1"/>
        <v>1</v>
      </c>
      <c r="O37" s="3"/>
      <c r="P37" s="26" t="s">
        <v>61</v>
      </c>
      <c r="Q37" s="26" t="s">
        <v>66</v>
      </c>
      <c r="R37" s="26"/>
      <c r="S37" s="26"/>
      <c r="T37" s="26"/>
      <c r="U37" s="26"/>
      <c r="V37" s="26"/>
      <c r="W37" s="26"/>
    </row>
    <row r="38" spans="2:23" x14ac:dyDescent="0.25">
      <c r="B38" s="26"/>
      <c r="C38" s="26"/>
      <c r="D38" s="26"/>
      <c r="E38" s="26"/>
      <c r="F38" s="3"/>
      <c r="G38" s="29"/>
      <c r="H38" s="26"/>
      <c r="I38" s="26"/>
      <c r="J38" s="26"/>
      <c r="K38" s="26" t="s">
        <v>48</v>
      </c>
      <c r="L38" s="26" t="s">
        <v>43</v>
      </c>
      <c r="M38" s="26" t="str">
        <f t="shared" si="0"/>
        <v>RIESGO BAJO</v>
      </c>
      <c r="N38" s="35">
        <f t="shared" si="1"/>
        <v>1</v>
      </c>
      <c r="O38" s="3"/>
      <c r="P38" s="26" t="s">
        <v>61</v>
      </c>
      <c r="Q38" s="26" t="s">
        <v>66</v>
      </c>
      <c r="R38" s="26"/>
      <c r="S38" s="26"/>
      <c r="T38" s="26"/>
      <c r="U38" s="26"/>
      <c r="V38" s="26"/>
      <c r="W38" s="26"/>
    </row>
    <row r="39" spans="2:23" x14ac:dyDescent="0.25">
      <c r="B39" s="26"/>
      <c r="C39" s="26"/>
      <c r="D39" s="26"/>
      <c r="E39" s="26"/>
      <c r="F39" s="3"/>
      <c r="G39" s="29"/>
      <c r="H39" s="26"/>
      <c r="I39" s="26"/>
      <c r="J39" s="26"/>
      <c r="K39" s="26" t="s">
        <v>48</v>
      </c>
      <c r="L39" s="26" t="s">
        <v>43</v>
      </c>
      <c r="M39" s="26" t="str">
        <f t="shared" si="0"/>
        <v>RIESGO BAJO</v>
      </c>
      <c r="N39" s="35">
        <f t="shared" si="1"/>
        <v>1</v>
      </c>
      <c r="O39" s="3"/>
      <c r="P39" s="26" t="s">
        <v>61</v>
      </c>
      <c r="Q39" s="26" t="s">
        <v>66</v>
      </c>
      <c r="R39" s="26"/>
      <c r="S39" s="26"/>
      <c r="T39" s="26"/>
      <c r="U39" s="26"/>
      <c r="V39" s="26"/>
      <c r="W39" s="26"/>
    </row>
    <row r="40" spans="2:23" x14ac:dyDescent="0.25">
      <c r="B40" s="26"/>
      <c r="C40" s="26"/>
      <c r="D40" s="26"/>
      <c r="E40" s="26"/>
      <c r="F40" s="3"/>
      <c r="G40" s="29"/>
      <c r="H40" s="26"/>
      <c r="I40" s="26"/>
      <c r="J40" s="26"/>
      <c r="K40" s="26" t="s">
        <v>48</v>
      </c>
      <c r="L40" s="26" t="s">
        <v>43</v>
      </c>
      <c r="M40" s="26" t="str">
        <f t="shared" si="0"/>
        <v>RIESGO BAJO</v>
      </c>
      <c r="N40" s="35">
        <f t="shared" si="1"/>
        <v>1</v>
      </c>
      <c r="O40" s="3"/>
      <c r="P40" s="26" t="s">
        <v>61</v>
      </c>
      <c r="Q40" s="26" t="s">
        <v>66</v>
      </c>
      <c r="R40" s="26"/>
      <c r="S40" s="26"/>
      <c r="T40" s="26"/>
      <c r="U40" s="26"/>
      <c r="V40" s="26"/>
      <c r="W40" s="26"/>
    </row>
    <row r="41" spans="2:23" x14ac:dyDescent="0.25">
      <c r="B41" s="26"/>
      <c r="C41" s="26"/>
      <c r="D41" s="26"/>
      <c r="E41" s="26"/>
      <c r="F41" s="3"/>
      <c r="G41" s="29"/>
      <c r="H41" s="26"/>
      <c r="I41" s="26"/>
      <c r="J41" s="26"/>
      <c r="K41" s="26" t="s">
        <v>48</v>
      </c>
      <c r="L41" s="26" t="s">
        <v>43</v>
      </c>
      <c r="M41" s="26" t="str">
        <f t="shared" si="0"/>
        <v>RIESGO BAJO</v>
      </c>
      <c r="N41" s="35">
        <f t="shared" si="1"/>
        <v>1</v>
      </c>
      <c r="O41" s="3"/>
      <c r="P41" s="26" t="s">
        <v>61</v>
      </c>
      <c r="Q41" s="26" t="s">
        <v>66</v>
      </c>
      <c r="R41" s="26"/>
      <c r="S41" s="26"/>
      <c r="T41" s="26"/>
      <c r="U41" s="26"/>
      <c r="V41" s="26"/>
      <c r="W41" s="26"/>
    </row>
    <row r="42" spans="2:23" x14ac:dyDescent="0.25">
      <c r="B42" s="26"/>
      <c r="C42" s="26"/>
      <c r="D42" s="26"/>
      <c r="E42" s="26"/>
      <c r="F42" s="3"/>
      <c r="G42" s="29"/>
      <c r="H42" s="26"/>
      <c r="I42" s="26"/>
      <c r="J42" s="26"/>
      <c r="K42" s="26" t="s">
        <v>48</v>
      </c>
      <c r="L42" s="26" t="s">
        <v>43</v>
      </c>
      <c r="M42" s="26" t="str">
        <f t="shared" si="0"/>
        <v>RIESGO BAJO</v>
      </c>
      <c r="N42" s="35">
        <f t="shared" si="1"/>
        <v>1</v>
      </c>
      <c r="O42" s="3"/>
      <c r="P42" s="26" t="s">
        <v>61</v>
      </c>
      <c r="Q42" s="26" t="s">
        <v>66</v>
      </c>
      <c r="R42" s="26"/>
      <c r="S42" s="26"/>
      <c r="T42" s="26"/>
      <c r="U42" s="26"/>
      <c r="V42" s="26"/>
      <c r="W42" s="26"/>
    </row>
    <row r="43" spans="2:23" x14ac:dyDescent="0.25">
      <c r="B43" s="26"/>
      <c r="C43" s="26"/>
      <c r="D43" s="26"/>
      <c r="E43" s="26"/>
      <c r="F43" s="3"/>
      <c r="G43" s="29"/>
      <c r="H43" s="26"/>
      <c r="I43" s="26"/>
      <c r="J43" s="26"/>
      <c r="K43" s="26" t="s">
        <v>48</v>
      </c>
      <c r="L43" s="26" t="s">
        <v>43</v>
      </c>
      <c r="M43" s="26" t="str">
        <f t="shared" si="0"/>
        <v>RIESGO BAJO</v>
      </c>
      <c r="N43" s="35">
        <f t="shared" si="1"/>
        <v>1</v>
      </c>
      <c r="O43" s="3"/>
      <c r="P43" s="26" t="s">
        <v>61</v>
      </c>
      <c r="Q43" s="26" t="s">
        <v>66</v>
      </c>
      <c r="R43" s="26"/>
      <c r="S43" s="26"/>
      <c r="T43" s="26"/>
      <c r="U43" s="26"/>
      <c r="V43" s="26"/>
      <c r="W43" s="26"/>
    </row>
    <row r="44" spans="2:23" x14ac:dyDescent="0.25">
      <c r="B44" s="26"/>
      <c r="C44" s="26"/>
      <c r="D44" s="26"/>
      <c r="E44" s="26"/>
      <c r="F44" s="3"/>
      <c r="G44" s="29"/>
      <c r="H44" s="26"/>
      <c r="I44" s="26"/>
      <c r="J44" s="26"/>
      <c r="K44" s="26" t="s">
        <v>48</v>
      </c>
      <c r="L44" s="26" t="s">
        <v>43</v>
      </c>
      <c r="M44" s="26" t="str">
        <f t="shared" si="0"/>
        <v>RIESGO BAJO</v>
      </c>
      <c r="N44" s="35">
        <f t="shared" si="1"/>
        <v>1</v>
      </c>
      <c r="O44" s="3"/>
      <c r="P44" s="26" t="s">
        <v>61</v>
      </c>
      <c r="Q44" s="26" t="s">
        <v>66</v>
      </c>
      <c r="R44" s="26"/>
      <c r="S44" s="26"/>
      <c r="T44" s="26"/>
      <c r="U44" s="26"/>
      <c r="V44" s="26"/>
      <c r="W44" s="26"/>
    </row>
    <row r="45" spans="2:23" x14ac:dyDescent="0.25">
      <c r="B45" s="26"/>
      <c r="C45" s="26"/>
      <c r="D45" s="26"/>
      <c r="E45" s="26"/>
      <c r="F45" s="3"/>
      <c r="G45" s="29"/>
      <c r="H45" s="26"/>
      <c r="I45" s="26"/>
      <c r="J45" s="26"/>
      <c r="K45" s="26" t="s">
        <v>48</v>
      </c>
      <c r="L45" s="26" t="s">
        <v>43</v>
      </c>
      <c r="M45" s="26" t="str">
        <f t="shared" si="0"/>
        <v>RIESGO BAJO</v>
      </c>
      <c r="N45" s="35">
        <f t="shared" si="1"/>
        <v>1</v>
      </c>
      <c r="O45" s="3"/>
      <c r="P45" s="26" t="s">
        <v>61</v>
      </c>
      <c r="Q45" s="26" t="s">
        <v>66</v>
      </c>
      <c r="R45" s="26"/>
      <c r="S45" s="26"/>
      <c r="T45" s="26"/>
      <c r="U45" s="26"/>
      <c r="V45" s="26"/>
      <c r="W45" s="26"/>
    </row>
    <row r="46" spans="2:23" x14ac:dyDescent="0.25">
      <c r="B46" s="26"/>
      <c r="C46" s="26"/>
      <c r="D46" s="26"/>
      <c r="E46" s="26"/>
      <c r="F46" s="3"/>
      <c r="G46" s="29"/>
      <c r="H46" s="26"/>
      <c r="I46" s="26"/>
      <c r="J46" s="26"/>
      <c r="K46" s="26" t="s">
        <v>48</v>
      </c>
      <c r="L46" s="26" t="s">
        <v>43</v>
      </c>
      <c r="M46" s="26" t="str">
        <f t="shared" si="0"/>
        <v>RIESGO BAJO</v>
      </c>
      <c r="N46" s="35">
        <f t="shared" si="1"/>
        <v>1</v>
      </c>
      <c r="O46" s="3"/>
      <c r="P46" s="26" t="s">
        <v>61</v>
      </c>
      <c r="Q46" s="26" t="s">
        <v>66</v>
      </c>
      <c r="R46" s="26"/>
      <c r="S46" s="26"/>
      <c r="T46" s="26"/>
      <c r="U46" s="26"/>
      <c r="V46" s="26"/>
      <c r="W46" s="26"/>
    </row>
    <row r="47" spans="2:23" x14ac:dyDescent="0.25">
      <c r="B47" s="26"/>
      <c r="C47" s="26"/>
      <c r="D47" s="26"/>
      <c r="E47" s="26"/>
      <c r="F47" s="3"/>
      <c r="G47" s="29"/>
      <c r="H47" s="26"/>
      <c r="I47" s="26"/>
      <c r="J47" s="26"/>
      <c r="K47" s="26" t="s">
        <v>48</v>
      </c>
      <c r="L47" s="26" t="s">
        <v>43</v>
      </c>
      <c r="M47" s="26" t="str">
        <f t="shared" si="0"/>
        <v>RIESGO BAJO</v>
      </c>
      <c r="N47" s="35">
        <f t="shared" si="1"/>
        <v>1</v>
      </c>
      <c r="O47" s="3"/>
      <c r="P47" s="26" t="s">
        <v>61</v>
      </c>
      <c r="Q47" s="26" t="s">
        <v>66</v>
      </c>
      <c r="R47" s="26"/>
      <c r="S47" s="26"/>
      <c r="T47" s="26"/>
      <c r="U47" s="26"/>
      <c r="V47" s="26"/>
      <c r="W47" s="26"/>
    </row>
    <row r="48" spans="2:23" x14ac:dyDescent="0.25">
      <c r="B48" s="26"/>
      <c r="C48" s="26"/>
      <c r="D48" s="26"/>
      <c r="E48" s="26"/>
      <c r="F48" s="3"/>
      <c r="G48" s="29"/>
      <c r="H48" s="26"/>
      <c r="I48" s="26"/>
      <c r="J48" s="26"/>
      <c r="K48" s="26" t="s">
        <v>48</v>
      </c>
      <c r="L48" s="26" t="s">
        <v>43</v>
      </c>
      <c r="M48" s="26" t="str">
        <f t="shared" si="0"/>
        <v>RIESGO BAJO</v>
      </c>
      <c r="N48" s="35">
        <f t="shared" si="1"/>
        <v>1</v>
      </c>
      <c r="O48" s="3"/>
      <c r="P48" s="26" t="s">
        <v>61</v>
      </c>
      <c r="Q48" s="26" t="s">
        <v>66</v>
      </c>
      <c r="R48" s="26"/>
      <c r="S48" s="26"/>
      <c r="T48" s="26"/>
      <c r="U48" s="26"/>
      <c r="V48" s="26"/>
      <c r="W48" s="26"/>
    </row>
    <row r="49" spans="2:23" x14ac:dyDescent="0.25">
      <c r="B49" s="26"/>
      <c r="C49" s="26"/>
      <c r="D49" s="26"/>
      <c r="E49" s="26"/>
      <c r="F49" s="3"/>
      <c r="G49" s="29"/>
      <c r="H49" s="26"/>
      <c r="I49" s="26"/>
      <c r="J49" s="26"/>
      <c r="K49" s="26" t="s">
        <v>48</v>
      </c>
      <c r="L49" s="26" t="s">
        <v>43</v>
      </c>
      <c r="M49" s="26" t="str">
        <f t="shared" si="0"/>
        <v>RIESGO BAJO</v>
      </c>
      <c r="N49" s="35">
        <f t="shared" si="1"/>
        <v>1</v>
      </c>
      <c r="O49" s="3"/>
      <c r="P49" s="26" t="s">
        <v>61</v>
      </c>
      <c r="Q49" s="26" t="s">
        <v>66</v>
      </c>
      <c r="R49" s="26"/>
      <c r="S49" s="26"/>
      <c r="T49" s="26"/>
      <c r="U49" s="26"/>
      <c r="V49" s="26"/>
      <c r="W49" s="26"/>
    </row>
    <row r="50" spans="2:23" x14ac:dyDescent="0.25">
      <c r="B50" s="26"/>
      <c r="C50" s="26"/>
      <c r="D50" s="26"/>
      <c r="E50" s="26"/>
      <c r="F50" s="3"/>
      <c r="G50" s="29"/>
      <c r="H50" s="26"/>
      <c r="I50" s="26"/>
      <c r="J50" s="26"/>
      <c r="K50" s="26" t="s">
        <v>48</v>
      </c>
      <c r="L50" s="26" t="s">
        <v>43</v>
      </c>
      <c r="M50" s="26" t="str">
        <f t="shared" si="0"/>
        <v>RIESGO BAJO</v>
      </c>
      <c r="N50" s="35">
        <f t="shared" si="1"/>
        <v>1</v>
      </c>
      <c r="O50" s="3"/>
      <c r="P50" s="26" t="s">
        <v>61</v>
      </c>
      <c r="Q50" s="26" t="s">
        <v>66</v>
      </c>
      <c r="R50" s="26"/>
      <c r="S50" s="26"/>
      <c r="T50" s="26"/>
      <c r="U50" s="26"/>
      <c r="V50" s="26"/>
      <c r="W50" s="26"/>
    </row>
    <row r="51" spans="2:23" x14ac:dyDescent="0.25">
      <c r="B51" s="26"/>
      <c r="C51" s="26"/>
      <c r="D51" s="26"/>
      <c r="E51" s="26"/>
      <c r="F51" s="3"/>
      <c r="G51" s="29"/>
      <c r="H51" s="26"/>
      <c r="I51" s="26"/>
      <c r="J51" s="26"/>
      <c r="K51" s="26" t="s">
        <v>48</v>
      </c>
      <c r="L51" s="26" t="s">
        <v>43</v>
      </c>
      <c r="M51" s="26" t="str">
        <f t="shared" si="0"/>
        <v>RIESGO BAJO</v>
      </c>
      <c r="N51" s="35">
        <f t="shared" si="1"/>
        <v>1</v>
      </c>
      <c r="O51" s="3"/>
      <c r="P51" s="26" t="s">
        <v>61</v>
      </c>
      <c r="Q51" s="26" t="s">
        <v>66</v>
      </c>
      <c r="R51" s="26"/>
      <c r="S51" s="26"/>
      <c r="T51" s="26"/>
      <c r="U51" s="26"/>
      <c r="V51" s="26"/>
      <c r="W51" s="26"/>
    </row>
    <row r="52" spans="2:23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 t="s">
        <v>48</v>
      </c>
      <c r="L52" s="26" t="s">
        <v>43</v>
      </c>
      <c r="M52" s="26" t="str">
        <f t="shared" si="0"/>
        <v>RIESGO BAJO</v>
      </c>
      <c r="N52" s="35">
        <f t="shared" si="1"/>
        <v>1</v>
      </c>
      <c r="O52" s="26"/>
      <c r="P52" s="26" t="s">
        <v>61</v>
      </c>
      <c r="Q52" s="26" t="s">
        <v>66</v>
      </c>
      <c r="R52" s="26"/>
      <c r="S52" s="26"/>
      <c r="T52" s="26"/>
      <c r="U52" s="26"/>
      <c r="V52" s="26"/>
      <c r="W52" s="26"/>
    </row>
    <row r="53" spans="2:23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 t="s">
        <v>48</v>
      </c>
      <c r="L53" s="26" t="s">
        <v>43</v>
      </c>
      <c r="M53" s="26" t="str">
        <f t="shared" si="0"/>
        <v>RIESGO BAJO</v>
      </c>
      <c r="N53" s="35">
        <f t="shared" si="1"/>
        <v>1</v>
      </c>
      <c r="O53" s="26"/>
      <c r="P53" s="26" t="s">
        <v>61</v>
      </c>
      <c r="Q53" s="26" t="s">
        <v>66</v>
      </c>
      <c r="R53" s="26"/>
      <c r="S53" s="26"/>
      <c r="T53" s="26"/>
      <c r="U53" s="26"/>
      <c r="V53" s="26"/>
      <c r="W53" s="26"/>
    </row>
    <row r="54" spans="2:23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 t="s">
        <v>48</v>
      </c>
      <c r="L54" s="26" t="s">
        <v>43</v>
      </c>
      <c r="M54" s="26" t="str">
        <f t="shared" si="0"/>
        <v>RIESGO BAJO</v>
      </c>
      <c r="N54" s="35">
        <f t="shared" si="1"/>
        <v>1</v>
      </c>
      <c r="O54" s="26"/>
      <c r="P54" s="26" t="s">
        <v>61</v>
      </c>
      <c r="Q54" s="26" t="s">
        <v>66</v>
      </c>
      <c r="R54" s="26"/>
      <c r="S54" s="26"/>
      <c r="T54" s="26"/>
      <c r="U54" s="26"/>
      <c r="V54" s="26"/>
      <c r="W54" s="26"/>
    </row>
  </sheetData>
  <mergeCells count="33">
    <mergeCell ref="B7:W7"/>
    <mergeCell ref="S10:S11"/>
    <mergeCell ref="T10:T11"/>
    <mergeCell ref="B9:J9"/>
    <mergeCell ref="G10:G11"/>
    <mergeCell ref="K10:K11"/>
    <mergeCell ref="L10:L11"/>
    <mergeCell ref="B10:B11"/>
    <mergeCell ref="C10:C11"/>
    <mergeCell ref="D10:D11"/>
    <mergeCell ref="E10:E11"/>
    <mergeCell ref="F10:F11"/>
    <mergeCell ref="Q10:Q11"/>
    <mergeCell ref="R10:R11"/>
    <mergeCell ref="P10:P11"/>
    <mergeCell ref="H10:J10"/>
    <mergeCell ref="B8:C8"/>
    <mergeCell ref="E8:F8"/>
    <mergeCell ref="U10:U11"/>
    <mergeCell ref="Q8:W8"/>
    <mergeCell ref="M10:N10"/>
    <mergeCell ref="K9:P9"/>
    <mergeCell ref="I8:N8"/>
    <mergeCell ref="V10:W10"/>
    <mergeCell ref="Q9:W9"/>
    <mergeCell ref="O8:P8"/>
    <mergeCell ref="G8:H8"/>
    <mergeCell ref="O10:O11"/>
    <mergeCell ref="J6:W6"/>
    <mergeCell ref="B6:I6"/>
    <mergeCell ref="V2:W2"/>
    <mergeCell ref="V3:W3"/>
    <mergeCell ref="V4:W4"/>
  </mergeCells>
  <conditionalFormatting sqref="N12:N54">
    <cfRule type="colorScale" priority="4">
      <colorScale>
        <cfvo type="num" val="1"/>
        <cfvo type="num" val="2"/>
        <cfvo type="num" val="4"/>
        <color rgb="FF92D050"/>
        <color rgb="FFFFFF00"/>
        <color rgb="FFFF0000"/>
      </colorScale>
    </cfRule>
  </conditionalFormatting>
  <conditionalFormatting sqref="N13:N51">
    <cfRule type="colorScale" priority="1">
      <colorScale>
        <cfvo type="num" val="1"/>
        <cfvo type="num" val="2"/>
        <cfvo type="num" val="4"/>
        <color rgb="FF92D050"/>
        <color rgb="FFFFFF00"/>
        <color rgb="FFFF0000"/>
      </colorScale>
    </cfRule>
  </conditionalFormatting>
  <dataValidations count="2">
    <dataValidation type="list" allowBlank="1" showInputMessage="1" showErrorMessage="1" sqref="B34:B54" xr:uid="{00000000-0002-0000-0100-000000000000}">
      <formula1>$B$41:$B$50</formula1>
    </dataValidation>
    <dataValidation type="list" allowBlank="1" showInputMessage="1" showErrorMessage="1" sqref="D11" xr:uid="{00000000-0002-0000-01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24" fitToHeight="10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INSTRUCCIONES!$D$21:$D$25</xm:f>
          </x14:formula1>
          <xm:sqref>L12:L54</xm:sqref>
        </x14:dataValidation>
        <x14:dataValidation type="list" allowBlank="1" showInputMessage="1" showErrorMessage="1" xr:uid="{00000000-0002-0000-0100-000003000000}">
          <x14:formula1>
            <xm:f>INSTRUCCIONES!$D$27:$D$30</xm:f>
          </x14:formula1>
          <xm:sqref>P12:P54</xm:sqref>
        </x14:dataValidation>
        <x14:dataValidation type="list" allowBlank="1" showInputMessage="1" showErrorMessage="1" xr:uid="{00000000-0002-0000-0100-000004000000}">
          <x14:formula1>
            <xm:f>INSTRUCCIONES!$D$34:$D$37</xm:f>
          </x14:formula1>
          <xm:sqref>Q12:Q54</xm:sqref>
        </x14:dataValidation>
        <x14:dataValidation type="list" allowBlank="1" showInputMessage="1" showErrorMessage="1" xr:uid="{00000000-0002-0000-0100-000005000000}">
          <x14:formula1>
            <xm:f>INSTRUCCIONES!$D$14:$D$18</xm:f>
          </x14:formula1>
          <xm:sqref>K12:K54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INSTRUCCIONES</vt:lpstr>
      <vt:lpstr>RIESGOS</vt:lpstr>
      <vt:lpstr>INSTRUCCIONES!Área_de_impresión</vt:lpstr>
      <vt:lpstr>RIESGOS!Área_de_impresión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Rojas Villamil</dc:creator>
  <cp:lastModifiedBy>PC-05885</cp:lastModifiedBy>
  <cp:lastPrinted>2019-06-04T15:46:21Z</cp:lastPrinted>
  <dcterms:created xsi:type="dcterms:W3CDTF">2019-04-29T22:10:25Z</dcterms:created>
  <dcterms:modified xsi:type="dcterms:W3CDTF">2019-06-04T15:48:29Z</dcterms:modified>
</cp:coreProperties>
</file>