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R\5\"/>
    </mc:Choice>
  </mc:AlternateContent>
  <bookViews>
    <workbookView xWindow="-120" yWindow="-120" windowWidth="24240" windowHeight="13140" activeTab="1"/>
  </bookViews>
  <sheets>
    <sheet name="instructivo" sheetId="1" r:id="rId1"/>
    <sheet name="registro mensua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4" i="2"/>
  <c r="B14" i="2"/>
  <c r="C13" i="2"/>
  <c r="B13" i="2"/>
  <c r="C12" i="2"/>
  <c r="B12" i="2"/>
  <c r="C11" i="2"/>
  <c r="B11" i="2"/>
  <c r="C10" i="2"/>
  <c r="B10" i="2"/>
</calcChain>
</file>

<file path=xl/sharedStrings.xml><?xml version="1.0" encoding="utf-8"?>
<sst xmlns="http://schemas.openxmlformats.org/spreadsheetml/2006/main" count="85" uniqueCount="66">
  <si>
    <t>ITEMS</t>
  </si>
  <si>
    <t>INSTRUCCIÓN</t>
  </si>
  <si>
    <t>NOMBRE DE LA DEPENDENCIA</t>
  </si>
  <si>
    <t>Se registra el nombre de la dependencia encargada de realizar la inspección</t>
  </si>
  <si>
    <t>FECHA DE DILIGENCIAMIENTO</t>
  </si>
  <si>
    <t>OBSERVACIONES</t>
  </si>
  <si>
    <t>MEDIO DE REPORTE</t>
  </si>
  <si>
    <t>Puede ser magnético o físico</t>
  </si>
  <si>
    <t xml:space="preserve">RUTA UBICACIÓN </t>
  </si>
  <si>
    <t>Ubicación donde se encuentra el archivo</t>
  </si>
  <si>
    <t>PERSONA QUE REALIZA LA INSPECCIÓN</t>
  </si>
  <si>
    <t>Ubicación especifica del lugar donde se realiza el registro</t>
  </si>
  <si>
    <t>ACTIVIDAD GENERADORA</t>
  </si>
  <si>
    <t>Y12 - A4070</t>
  </si>
  <si>
    <t>Se identifica la actividad generadora de cada residuo peligroso según la tabla</t>
  </si>
  <si>
    <t>ESTADO</t>
  </si>
  <si>
    <t>Se identifica el estado de recepción de cada residuo peligroso: dañado/ agotado</t>
  </si>
  <si>
    <t xml:space="preserve">Cualquier información que se considere relevante para el registro </t>
  </si>
  <si>
    <t>LOCALIZACIÓN DONDE SE REALIZA EL REGISTRO:</t>
  </si>
  <si>
    <t>Fecha en la que se realiza el registro (día/mes/año)</t>
  </si>
  <si>
    <t>CANTIDAD (UN)</t>
  </si>
  <si>
    <t>Se reporta la cantidad en unidades de cada  residuo generado</t>
  </si>
  <si>
    <t>CANTIDAD (KG)</t>
  </si>
  <si>
    <t>Se reporta la cantidad en peso (Kg) de cada  residuo recibido en la bodega RESPEL</t>
  </si>
  <si>
    <t>Personal del DADEP encargado de realizar registro  (firma/nombre/cargo)</t>
  </si>
  <si>
    <t>CÓDIGO</t>
  </si>
  <si>
    <t>VERSIÓN</t>
  </si>
  <si>
    <t>FECHA</t>
  </si>
  <si>
    <t>PROCESO:  GESTIÓN DE RECURSOS</t>
  </si>
  <si>
    <t>DOCUMENTO Y/O PROCEDIMIENTO: CONTROL OPERACIONAL ,SEGUIMIENTO Y CONTROL</t>
  </si>
  <si>
    <t xml:space="preserve">NOMBRE DEL DOCUMENTO: REGISTRO MENSUAL DE GENERACIÓN  Y CUANTIFICACIÓN DE RESPEL  </t>
  </si>
  <si>
    <t>NOMBRE DE LA DEPENDENCIA:</t>
  </si>
  <si>
    <t>LOCALIZACIÓN DONDE REALIZA EL REGISTRO:</t>
  </si>
  <si>
    <t>DIA</t>
  </si>
  <si>
    <t>MES</t>
  </si>
  <si>
    <t>AÑO</t>
  </si>
  <si>
    <t>TIPO DE RESIDUO</t>
  </si>
  <si>
    <t>CLASIFICACION  CODIGO</t>
  </si>
  <si>
    <t>CLASIFICACIÓN PELIGROSIDAD</t>
  </si>
  <si>
    <t>CANTIDAD
(Kg.)</t>
  </si>
  <si>
    <t>CANTIDAD (Unidades)</t>
  </si>
  <si>
    <t>1. Luminarias</t>
  </si>
  <si>
    <t>2. Tóner y cartuchos</t>
  </si>
  <si>
    <t>3. Computadores y Periféricos-RAEE</t>
  </si>
  <si>
    <t>4. Baterías de plomo.</t>
  </si>
  <si>
    <t>5. Pilas</t>
  </si>
  <si>
    <t>6. Envases de productos de aseo  </t>
  </si>
  <si>
    <t>7. Otro</t>
  </si>
  <si>
    <t>REGISTRO EVIDENCIA</t>
  </si>
  <si>
    <t>LEGALIZACIÓN</t>
  </si>
  <si>
    <t>RUTA UBICACIÓN</t>
  </si>
  <si>
    <t>PROFESIONAL QUE REALIZA EL REGISTRO</t>
  </si>
  <si>
    <t>DESCRIPCIÓN DE MODIFICACIÓN</t>
  </si>
  <si>
    <r>
      <t>Y29 - A1030</t>
    </r>
    <r>
      <rPr>
        <sz val="8"/>
        <color indexed="8"/>
        <rFont val="Trebuchet MS"/>
        <family val="2"/>
      </rPr>
      <t> </t>
    </r>
  </si>
  <si>
    <t>TÓXICO</t>
  </si>
  <si>
    <t>Cambio de  Plantilla del  Plan / Ajustes generales al documento y sus anexos</t>
  </si>
  <si>
    <t>A1180</t>
  </si>
  <si>
    <t>TOXICO</t>
  </si>
  <si>
    <r>
      <t>Y31</t>
    </r>
    <r>
      <rPr>
        <sz val="13.5"/>
        <color indexed="8"/>
        <rFont val="Trebuchet MS"/>
        <family val="2"/>
      </rPr>
      <t xml:space="preserve"> - </t>
    </r>
    <r>
      <rPr>
        <sz val="11"/>
        <color indexed="8"/>
        <rFont val="Trebuchet MS"/>
        <family val="2"/>
      </rPr>
      <t>A1160</t>
    </r>
    <r>
      <rPr>
        <sz val="8"/>
        <color indexed="8"/>
        <rFont val="Trebuchet MS"/>
        <family val="2"/>
      </rPr>
      <t> </t>
    </r>
  </si>
  <si>
    <r>
      <t>Y23</t>
    </r>
    <r>
      <rPr>
        <sz val="8"/>
        <color indexed="8"/>
        <rFont val="Trebuchet MS"/>
        <family val="2"/>
      </rPr>
      <t> </t>
    </r>
  </si>
  <si>
    <t xml:space="preserve">Y29 - A1030 </t>
  </si>
  <si>
    <t xml:space="preserve">SOLIDO INFLAMABLE CORROSIVO </t>
  </si>
  <si>
    <t>-</t>
  </si>
  <si>
    <t xml:space="preserve">FORMATO REGISTRO MENSUAL DE GENERACIÓN  Y CUANTIFICACIÓN DE RESPEL  </t>
  </si>
  <si>
    <t>Firma: 
Nombre y apellido:   
Cargo:</t>
  </si>
  <si>
    <t>127-FORGR-107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</si>
</sst>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color theme="1"/>
      <name val="Trebuchet MS"/>
      <family val="2"/>
    </font>
    <font>
      <sz val="11"/>
      <color theme="1"/>
      <name val="Museo Sans 300"/>
      <family val="3"/>
    </font>
    <font>
      <b/>
      <sz val="11"/>
      <name val="Museo Sans 300"/>
      <family val="3"/>
    </font>
    <font>
      <b/>
      <sz val="9"/>
      <color theme="1"/>
      <name val="Museo Sans 300"/>
      <family val="3"/>
    </font>
    <font>
      <sz val="9"/>
      <color theme="1"/>
      <name val="Museo Sans 300"/>
      <family val="3"/>
    </font>
    <font>
      <b/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1"/>
      <name val="Museo Sans 300"/>
      <family val="3"/>
    </font>
    <font>
      <b/>
      <sz val="11"/>
      <color rgb="FF000000"/>
      <name val="Trebuchet MS"/>
      <family val="2"/>
    </font>
    <font>
      <sz val="8"/>
      <color indexed="8"/>
      <name val="Trebuchet MS"/>
      <family val="2"/>
    </font>
    <font>
      <sz val="11"/>
      <color rgb="FF000000"/>
      <name val="Trebuchet MS"/>
      <family val="2"/>
    </font>
    <font>
      <sz val="13.5"/>
      <color indexed="8"/>
      <name val="Trebuchet MS"/>
      <family val="2"/>
    </font>
    <font>
      <sz val="11"/>
      <color indexed="8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 applyAlignment="1">
      <alignment vertical="top"/>
    </xf>
    <xf numFmtId="0" fontId="5" fillId="5" borderId="0" xfId="0" applyFont="1" applyFill="1" applyAlignment="1">
      <alignment vertical="top"/>
    </xf>
    <xf numFmtId="0" fontId="5" fillId="5" borderId="7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5" borderId="9" xfId="0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8" fillId="0" borderId="0" xfId="0" applyFont="1"/>
    <xf numFmtId="0" fontId="2" fillId="5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7" borderId="1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3" fillId="0" borderId="0" xfId="0" applyFont="1"/>
    <xf numFmtId="0" fontId="13" fillId="7" borderId="15" xfId="0" applyFont="1" applyFill="1" applyBorder="1" applyAlignment="1">
      <alignment horizontal="center" vertical="center" wrapText="1"/>
    </xf>
    <xf numFmtId="14" fontId="13" fillId="7" borderId="16" xfId="0" applyNumberFormat="1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0</xdr:row>
      <xdr:rowOff>66676</xdr:rowOff>
    </xdr:from>
    <xdr:to>
      <xdr:col>2</xdr:col>
      <xdr:colOff>5518149</xdr:colOff>
      <xdr:row>2</xdr:row>
      <xdr:rowOff>228600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11FA9E81-67D2-49C8-878F-0929004F41AD}"/>
            </a:ext>
          </a:extLst>
        </xdr:cNvPr>
        <xdr:cNvSpPr/>
      </xdr:nvSpPr>
      <xdr:spPr>
        <a:xfrm>
          <a:off x="1133474" y="66676"/>
          <a:ext cx="8029575" cy="911224"/>
        </a:xfrm>
        <a:prstGeom prst="roundRect">
          <a:avLst/>
        </a:prstGeom>
        <a:ln w="50800">
          <a:solidFill>
            <a:srgbClr val="F7B327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200" b="1" baseline="0">
              <a:solidFill>
                <a:srgbClr val="F7B327"/>
              </a:solidFill>
              <a:latin typeface="Museo Sans Condense"/>
            </a:rPr>
            <a:t>INSTRUCCIONES GENERACIÓN Y CUANTIFICACIÓN RESPEL</a:t>
          </a:r>
        </a:p>
        <a:p>
          <a:pPr algn="ctr"/>
          <a:endParaRPr lang="es-CO" sz="2200" b="1" baseline="0">
            <a:solidFill>
              <a:srgbClr val="F7B327"/>
            </a:solidFill>
            <a:latin typeface="Museo Sans Condense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152400</xdr:rowOff>
    </xdr:from>
    <xdr:to>
      <xdr:col>1</xdr:col>
      <xdr:colOff>209550</xdr:colOff>
      <xdr:row>2</xdr:row>
      <xdr:rowOff>200025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AC59CC5-EF19-4FE8-AE63-0ACF21882E7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3" t="11307" r="21649" b="14277"/>
        <a:stretch/>
      </xdr:blipFill>
      <xdr:spPr bwMode="auto">
        <a:xfrm>
          <a:off x="171450" y="152400"/>
          <a:ext cx="800100" cy="800100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noFill/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5562600</xdr:colOff>
      <xdr:row>2</xdr:row>
      <xdr:rowOff>47625</xdr:rowOff>
    </xdr:from>
    <xdr:to>
      <xdr:col>4</xdr:col>
      <xdr:colOff>6343650</xdr:colOff>
      <xdr:row>3</xdr:row>
      <xdr:rowOff>0</xdr:rowOff>
    </xdr:to>
    <xdr:pic>
      <xdr:nvPicPr>
        <xdr:cNvPr id="2" name="Picture 93" descr="logosimbolo">
          <a:extLst>
            <a:ext uri="{FF2B5EF4-FFF2-40B4-BE49-F238E27FC236}">
              <a16:creationId xmlns:a16="http://schemas.microsoft.com/office/drawing/2014/main" id="{BBE74447-D6B9-4906-9091-6C5D8177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4F6F6"/>
            </a:clrFrom>
            <a:clrTo>
              <a:srgbClr val="F4F6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9429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273502</xdr:colOff>
      <xdr:row>0</xdr:row>
      <xdr:rowOff>122464</xdr:rowOff>
    </xdr:from>
    <xdr:to>
      <xdr:col>6</xdr:col>
      <xdr:colOff>1006927</xdr:colOff>
      <xdr:row>2</xdr:row>
      <xdr:rowOff>340178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8442BF73-D20B-4493-89A1-FFAE66B71A81}"/>
            </a:ext>
          </a:extLst>
        </xdr:cNvPr>
        <xdr:cNvSpPr/>
      </xdr:nvSpPr>
      <xdr:spPr>
        <a:xfrm>
          <a:off x="1749877" y="122464"/>
          <a:ext cx="7305675" cy="1113064"/>
        </a:xfrm>
        <a:prstGeom prst="roundRect">
          <a:avLst/>
        </a:prstGeom>
        <a:ln w="50800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F7B327"/>
              </a:solidFill>
              <a:latin typeface="Museo Sans Condense"/>
            </a:rPr>
            <a:t>FORMATO GENERACIÓN Y CUANTIFICACIÓN RESPEL</a:t>
          </a:r>
          <a:endParaRPr lang="es-CO" sz="2800" b="1">
            <a:solidFill>
              <a:srgbClr val="F7B327"/>
            </a:solidFill>
            <a:latin typeface="Museo Sans Condense"/>
          </a:endParaRPr>
        </a:p>
      </xdr:txBody>
    </xdr:sp>
    <xdr:clientData/>
  </xdr:twoCellAnchor>
  <xdr:twoCellAnchor editAs="oneCell">
    <xdr:from>
      <xdr:col>0</xdr:col>
      <xdr:colOff>225879</xdr:colOff>
      <xdr:row>0</xdr:row>
      <xdr:rowOff>163286</xdr:rowOff>
    </xdr:from>
    <xdr:to>
      <xdr:col>0</xdr:col>
      <xdr:colOff>1197429</xdr:colOff>
      <xdr:row>2</xdr:row>
      <xdr:rowOff>161925</xdr:rowOff>
    </xdr:to>
    <xdr:pic>
      <xdr:nvPicPr>
        <xdr:cNvPr id="4" name="Imagen 3" descr="Descripción: Descripción: Descripción: PROCEDIMIENTO-03.png">
          <a:extLst>
            <a:ext uri="{FF2B5EF4-FFF2-40B4-BE49-F238E27FC236}">
              <a16:creationId xmlns:a16="http://schemas.microsoft.com/office/drawing/2014/main" id="{D74A11FA-9011-4003-A738-27849F4670A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3" t="11307" r="21649" b="14277"/>
        <a:stretch/>
      </xdr:blipFill>
      <xdr:spPr bwMode="auto">
        <a:xfrm>
          <a:off x="225879" y="163286"/>
          <a:ext cx="971550" cy="893989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noFill/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="92" zoomScaleNormal="100" zoomScaleSheetLayoutView="92" workbookViewId="0">
      <selection activeCell="D11" sqref="D11"/>
    </sheetView>
  </sheetViews>
  <sheetFormatPr baseColWidth="10" defaultRowHeight="14.5" x14ac:dyDescent="0.35"/>
  <cols>
    <col min="2" max="2" width="41.26953125" customWidth="1"/>
    <col min="3" max="3" width="80.26953125" customWidth="1"/>
  </cols>
  <sheetData>
    <row r="1" spans="1:3" s="2" customFormat="1" ht="24" customHeight="1" x14ac:dyDescent="0.35">
      <c r="A1" s="47"/>
      <c r="B1" s="47"/>
      <c r="C1" s="47"/>
    </row>
    <row r="2" spans="1:3" s="2" customFormat="1" ht="35.25" customHeight="1" x14ac:dyDescent="0.35">
      <c r="A2" s="47"/>
      <c r="B2" s="47"/>
      <c r="C2" s="47"/>
    </row>
    <row r="3" spans="1:3" s="2" customFormat="1" ht="27.75" customHeight="1" x14ac:dyDescent="0.35">
      <c r="A3" s="47"/>
      <c r="B3" s="47"/>
      <c r="C3" s="47"/>
    </row>
    <row r="4" spans="1:3" s="2" customFormat="1" ht="23.25" customHeight="1" x14ac:dyDescent="0.35">
      <c r="A4" s="48" t="s">
        <v>63</v>
      </c>
      <c r="B4" s="48"/>
      <c r="C4" s="48"/>
    </row>
    <row r="5" spans="1:3" s="2" customFormat="1" x14ac:dyDescent="0.35">
      <c r="A5" s="49" t="s">
        <v>0</v>
      </c>
      <c r="B5" s="49"/>
      <c r="C5" s="43" t="s">
        <v>1</v>
      </c>
    </row>
    <row r="6" spans="1:3" s="2" customFormat="1" ht="29.25" customHeight="1" x14ac:dyDescent="0.35">
      <c r="A6" s="46" t="s">
        <v>2</v>
      </c>
      <c r="B6" s="46"/>
      <c r="C6" s="44" t="s">
        <v>3</v>
      </c>
    </row>
    <row r="7" spans="1:3" s="2" customFormat="1" x14ac:dyDescent="0.35">
      <c r="A7" s="46" t="s">
        <v>18</v>
      </c>
      <c r="B7" s="46"/>
      <c r="C7" s="44" t="s">
        <v>11</v>
      </c>
    </row>
    <row r="8" spans="1:3" s="2" customFormat="1" x14ac:dyDescent="0.35">
      <c r="A8" s="46" t="s">
        <v>4</v>
      </c>
      <c r="B8" s="46"/>
      <c r="C8" s="44" t="s">
        <v>19</v>
      </c>
    </row>
    <row r="9" spans="1:3" s="2" customFormat="1" ht="28.5" customHeight="1" x14ac:dyDescent="0.35">
      <c r="A9" s="46" t="s">
        <v>12</v>
      </c>
      <c r="B9" s="46"/>
      <c r="C9" s="44" t="s">
        <v>14</v>
      </c>
    </row>
    <row r="10" spans="1:3" s="2" customFormat="1" ht="30" customHeight="1" x14ac:dyDescent="0.35">
      <c r="A10" s="46" t="s">
        <v>15</v>
      </c>
      <c r="B10" s="46"/>
      <c r="C10" s="44" t="s">
        <v>16</v>
      </c>
    </row>
    <row r="11" spans="1:3" s="2" customFormat="1" ht="18.75" customHeight="1" x14ac:dyDescent="0.35">
      <c r="A11" s="46" t="s">
        <v>20</v>
      </c>
      <c r="B11" s="46"/>
      <c r="C11" s="44" t="s">
        <v>21</v>
      </c>
    </row>
    <row r="12" spans="1:3" s="2" customFormat="1" ht="29.25" customHeight="1" x14ac:dyDescent="0.35">
      <c r="A12" s="46" t="s">
        <v>22</v>
      </c>
      <c r="B12" s="46"/>
      <c r="C12" s="44" t="s">
        <v>23</v>
      </c>
    </row>
    <row r="13" spans="1:3" s="2" customFormat="1" ht="15" customHeight="1" x14ac:dyDescent="0.35">
      <c r="A13" s="46" t="s">
        <v>5</v>
      </c>
      <c r="B13" s="46"/>
      <c r="C13" s="44" t="s">
        <v>17</v>
      </c>
    </row>
    <row r="14" spans="1:3" s="2" customFormat="1" x14ac:dyDescent="0.35">
      <c r="A14" s="46" t="s">
        <v>6</v>
      </c>
      <c r="B14" s="46"/>
      <c r="C14" s="44" t="s">
        <v>7</v>
      </c>
    </row>
    <row r="15" spans="1:3" s="2" customFormat="1" x14ac:dyDescent="0.35">
      <c r="A15" s="46" t="s">
        <v>8</v>
      </c>
      <c r="B15" s="46"/>
      <c r="C15" s="44" t="s">
        <v>9</v>
      </c>
    </row>
    <row r="16" spans="1:3" s="2" customFormat="1" x14ac:dyDescent="0.35">
      <c r="A16" s="46" t="s">
        <v>10</v>
      </c>
      <c r="B16" s="46"/>
      <c r="C16" s="44" t="s">
        <v>24</v>
      </c>
    </row>
  </sheetData>
  <mergeCells count="14">
    <mergeCell ref="A1:C3"/>
    <mergeCell ref="A4:C4"/>
    <mergeCell ref="A5:B5"/>
    <mergeCell ref="A6:B6"/>
    <mergeCell ref="A7:B7"/>
    <mergeCell ref="A8:B8"/>
    <mergeCell ref="A9:B9"/>
    <mergeCell ref="A10:B10"/>
    <mergeCell ref="A11:B11"/>
    <mergeCell ref="A12:B12"/>
    <mergeCell ref="A16:B16"/>
    <mergeCell ref="A13:B13"/>
    <mergeCell ref="A14:B14"/>
    <mergeCell ref="A15:B15"/>
  </mergeCells>
  <pageMargins left="0.7" right="0.7" top="0.75" bottom="0.75" header="0.3" footer="0.3"/>
  <pageSetup paperSize="9" scale="66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82" zoomScaleNormal="100" zoomScaleSheetLayoutView="82" workbookViewId="0">
      <selection activeCell="L5" sqref="L5"/>
    </sheetView>
  </sheetViews>
  <sheetFormatPr baseColWidth="10" defaultRowHeight="14.5" x14ac:dyDescent="0.35"/>
  <cols>
    <col min="1" max="1" width="22.1796875" customWidth="1"/>
    <col min="2" max="2" width="24.453125" customWidth="1"/>
    <col min="3" max="3" width="19.7265625" customWidth="1"/>
    <col min="4" max="4" width="20.26953125" customWidth="1"/>
    <col min="5" max="5" width="19.54296875" customWidth="1"/>
    <col min="6" max="6" width="14.54296875" customWidth="1"/>
    <col min="7" max="7" width="18" customWidth="1"/>
    <col min="8" max="8" width="15.54296875" customWidth="1"/>
    <col min="9" max="9" width="16.7265625" customWidth="1"/>
    <col min="10" max="10" width="1.54296875" customWidth="1"/>
  </cols>
  <sheetData>
    <row r="1" spans="1:9" ht="30.75" customHeight="1" x14ac:dyDescent="0.35">
      <c r="A1" s="68"/>
      <c r="B1" s="68"/>
      <c r="C1" s="68"/>
      <c r="D1" s="68"/>
      <c r="E1" s="68"/>
      <c r="F1" s="68"/>
      <c r="G1" s="68"/>
      <c r="H1" s="1" t="s">
        <v>25</v>
      </c>
      <c r="I1" s="45" t="s">
        <v>65</v>
      </c>
    </row>
    <row r="2" spans="1:9" ht="39.75" customHeight="1" x14ac:dyDescent="0.35">
      <c r="A2" s="68"/>
      <c r="B2" s="68"/>
      <c r="C2" s="68"/>
      <c r="D2" s="68"/>
      <c r="E2" s="68"/>
      <c r="F2" s="68"/>
      <c r="G2" s="68"/>
      <c r="H2" s="1" t="s">
        <v>26</v>
      </c>
      <c r="I2" s="11">
        <v>1</v>
      </c>
    </row>
    <row r="3" spans="1:9" ht="33.75" customHeight="1" x14ac:dyDescent="0.35">
      <c r="A3" s="69"/>
      <c r="B3" s="69"/>
      <c r="C3" s="69"/>
      <c r="D3" s="69"/>
      <c r="E3" s="69"/>
      <c r="F3" s="69"/>
      <c r="G3" s="69"/>
      <c r="H3" s="1" t="s">
        <v>27</v>
      </c>
      <c r="I3" s="86">
        <v>45275</v>
      </c>
    </row>
    <row r="4" spans="1:9" s="3" customFormat="1" x14ac:dyDescent="0.35">
      <c r="A4" s="70" t="s">
        <v>28</v>
      </c>
      <c r="B4" s="70"/>
      <c r="C4" s="70"/>
      <c r="D4" s="70"/>
      <c r="E4" s="71" t="s">
        <v>29</v>
      </c>
      <c r="F4" s="71"/>
      <c r="G4" s="71"/>
      <c r="H4" s="71"/>
      <c r="I4" s="71"/>
    </row>
    <row r="5" spans="1:9" s="4" customFormat="1" x14ac:dyDescent="0.35">
      <c r="A5" s="72" t="s">
        <v>30</v>
      </c>
      <c r="B5" s="72"/>
      <c r="C5" s="72"/>
      <c r="D5" s="72"/>
      <c r="E5" s="72"/>
      <c r="F5" s="72"/>
      <c r="G5" s="72"/>
      <c r="H5" s="72"/>
      <c r="I5" s="72"/>
    </row>
    <row r="6" spans="1:9" s="4" customFormat="1" x14ac:dyDescent="0.35">
      <c r="A6" s="5" t="s">
        <v>31</v>
      </c>
      <c r="B6" s="6"/>
      <c r="C6" s="7"/>
      <c r="D6" s="73" t="s">
        <v>32</v>
      </c>
      <c r="E6" s="74"/>
      <c r="F6" s="75"/>
      <c r="G6" s="82" t="s">
        <v>4</v>
      </c>
      <c r="H6" s="83"/>
      <c r="I6" s="83"/>
    </row>
    <row r="7" spans="1:9" s="4" customFormat="1" x14ac:dyDescent="0.35">
      <c r="A7" s="8"/>
      <c r="B7" s="9"/>
      <c r="C7" s="10"/>
      <c r="D7" s="76"/>
      <c r="E7" s="77"/>
      <c r="F7" s="78"/>
      <c r="G7" s="11" t="s">
        <v>33</v>
      </c>
      <c r="H7" s="11" t="s">
        <v>34</v>
      </c>
      <c r="I7" s="12" t="s">
        <v>35</v>
      </c>
    </row>
    <row r="8" spans="1:9" s="4" customFormat="1" x14ac:dyDescent="0.35">
      <c r="A8" s="13"/>
      <c r="B8" s="14"/>
      <c r="C8" s="15"/>
      <c r="D8" s="79"/>
      <c r="E8" s="80"/>
      <c r="F8" s="81"/>
      <c r="G8" s="16"/>
      <c r="H8" s="16"/>
      <c r="I8" s="17"/>
    </row>
    <row r="9" spans="1:9" s="20" customFormat="1" ht="24" x14ac:dyDescent="0.3">
      <c r="A9" s="18" t="s">
        <v>36</v>
      </c>
      <c r="B9" s="18" t="s">
        <v>37</v>
      </c>
      <c r="C9" s="18" t="s">
        <v>38</v>
      </c>
      <c r="D9" s="18" t="s">
        <v>12</v>
      </c>
      <c r="E9" s="18" t="s">
        <v>15</v>
      </c>
      <c r="F9" s="18" t="s">
        <v>39</v>
      </c>
      <c r="G9" s="19" t="s">
        <v>40</v>
      </c>
      <c r="H9" s="84" t="s">
        <v>5</v>
      </c>
      <c r="I9" s="85"/>
    </row>
    <row r="10" spans="1:9" s="25" customFormat="1" x14ac:dyDescent="0.35">
      <c r="A10" s="21" t="s">
        <v>41</v>
      </c>
      <c r="B10" s="22" t="str">
        <f>VLOOKUP(A10,$E$23:F30,2,FALSE)</f>
        <v>Y29 - A1030 </v>
      </c>
      <c r="C10" s="22" t="str">
        <f>VLOOKUP(A10,$E$23:$G$30,3, )</f>
        <v>TÓXICO</v>
      </c>
      <c r="D10" s="22"/>
      <c r="E10" s="22"/>
      <c r="F10" s="23"/>
      <c r="G10" s="24"/>
      <c r="H10" s="60"/>
      <c r="I10" s="61"/>
    </row>
    <row r="11" spans="1:9" s="25" customFormat="1" x14ac:dyDescent="0.35">
      <c r="A11" s="26" t="s">
        <v>42</v>
      </c>
      <c r="B11" s="27" t="str">
        <f>VLOOKUP(A11,E24:F30,2,FALSE)</f>
        <v>Y12 - A4070</v>
      </c>
      <c r="C11" s="27" t="str">
        <f>VLOOKUP(A11,$E$23:$G$29,3, )</f>
        <v>TÓXICO</v>
      </c>
      <c r="D11" s="27"/>
      <c r="E11" s="27"/>
      <c r="F11" s="28"/>
      <c r="G11" s="29"/>
      <c r="H11" s="60"/>
      <c r="I11" s="61"/>
    </row>
    <row r="12" spans="1:9" s="25" customFormat="1" ht="26" x14ac:dyDescent="0.35">
      <c r="A12" s="26" t="s">
        <v>43</v>
      </c>
      <c r="B12" s="27" t="str">
        <f>VLOOKUP(A12,E25:F30,2,FALSE)</f>
        <v>A1180</v>
      </c>
      <c r="C12" s="27" t="str">
        <f>VLOOKUP(A12,$E$23:$G$29,3, )</f>
        <v>TOXICO</v>
      </c>
      <c r="D12" s="27"/>
      <c r="E12" s="27"/>
      <c r="F12" s="28"/>
      <c r="G12" s="29"/>
      <c r="H12" s="60"/>
      <c r="I12" s="61"/>
    </row>
    <row r="13" spans="1:9" s="25" customFormat="1" x14ac:dyDescent="0.35">
      <c r="A13" s="26" t="s">
        <v>44</v>
      </c>
      <c r="B13" s="27" t="str">
        <f>VLOOKUP(A13,E26:F31,2,FALSE)</f>
        <v>Y31 - A1160 </v>
      </c>
      <c r="C13" s="27" t="str">
        <f>VLOOKUP(A13,$E$23:$G$29,3, )</f>
        <v>TÓXICO</v>
      </c>
      <c r="D13" s="27"/>
      <c r="E13" s="27"/>
      <c r="F13" s="28"/>
      <c r="G13" s="29"/>
      <c r="H13" s="60"/>
      <c r="I13" s="61"/>
    </row>
    <row r="14" spans="1:9" s="25" customFormat="1" x14ac:dyDescent="0.35">
      <c r="A14" s="26" t="s">
        <v>45</v>
      </c>
      <c r="B14" s="27" t="str">
        <f>VLOOKUP(A14,E27:F32,2,FALSE)</f>
        <v>Y23 </v>
      </c>
      <c r="C14" s="27" t="str">
        <f>VLOOKUP(A14,$E$23:$G$29,3, )</f>
        <v>TÓXICO</v>
      </c>
      <c r="D14" s="27"/>
      <c r="E14" s="27"/>
      <c r="F14" s="28"/>
      <c r="G14" s="29"/>
      <c r="H14" s="60"/>
      <c r="I14" s="61"/>
    </row>
    <row r="15" spans="1:9" s="25" customFormat="1" ht="26" x14ac:dyDescent="0.35">
      <c r="A15" s="26" t="s">
        <v>46</v>
      </c>
      <c r="B15" s="27" t="str">
        <f>VLOOKUP(A15,E28:F33,2,FALSE)</f>
        <v xml:space="preserve">Y29 - A1030 </v>
      </c>
      <c r="C15" s="30" t="str">
        <f>VLOOKUP(A15,$E$23:$G$29,3, )</f>
        <v xml:space="preserve">SOLIDO INFLAMABLE CORROSIVO </v>
      </c>
      <c r="D15" s="27"/>
      <c r="E15" s="27"/>
      <c r="F15" s="28"/>
      <c r="G15" s="29"/>
      <c r="H15" s="60"/>
      <c r="I15" s="61"/>
    </row>
    <row r="16" spans="1:9" s="25" customFormat="1" x14ac:dyDescent="0.35">
      <c r="A16" s="31" t="s">
        <v>47</v>
      </c>
      <c r="B16" s="31"/>
      <c r="C16" s="31"/>
      <c r="D16" s="31"/>
      <c r="E16" s="32"/>
      <c r="F16" s="32"/>
      <c r="G16" s="33"/>
      <c r="H16" s="60"/>
      <c r="I16" s="61"/>
    </row>
    <row r="17" spans="1:9" s="34" customFormat="1" x14ac:dyDescent="0.35">
      <c r="A17" s="62" t="s">
        <v>48</v>
      </c>
      <c r="B17" s="62"/>
      <c r="C17" s="62"/>
      <c r="D17" s="62"/>
      <c r="E17" s="62" t="s">
        <v>49</v>
      </c>
      <c r="F17" s="62"/>
      <c r="G17" s="62"/>
      <c r="H17" s="62"/>
      <c r="I17" s="62"/>
    </row>
    <row r="18" spans="1:9" s="34" customFormat="1" x14ac:dyDescent="0.35">
      <c r="A18" s="63" t="s">
        <v>6</v>
      </c>
      <c r="B18" s="63"/>
      <c r="C18" s="64" t="s">
        <v>50</v>
      </c>
      <c r="D18" s="65"/>
      <c r="E18" s="66"/>
      <c r="F18" s="67" t="s">
        <v>51</v>
      </c>
      <c r="G18" s="67"/>
      <c r="H18" s="67"/>
      <c r="I18" s="67"/>
    </row>
    <row r="19" spans="1:9" s="34" customFormat="1" x14ac:dyDescent="0.35">
      <c r="A19" s="50"/>
      <c r="B19" s="51"/>
      <c r="C19" s="50"/>
      <c r="D19" s="56"/>
      <c r="E19" s="56"/>
      <c r="F19" s="59" t="s">
        <v>64</v>
      </c>
      <c r="G19" s="59"/>
      <c r="H19" s="59"/>
      <c r="I19" s="59"/>
    </row>
    <row r="20" spans="1:9" s="34" customFormat="1" x14ac:dyDescent="0.35">
      <c r="A20" s="52"/>
      <c r="B20" s="53"/>
      <c r="C20" s="52"/>
      <c r="D20" s="57"/>
      <c r="E20" s="57"/>
      <c r="F20" s="59"/>
      <c r="G20" s="59"/>
      <c r="H20" s="59"/>
      <c r="I20" s="59"/>
    </row>
    <row r="21" spans="1:9" s="34" customFormat="1" x14ac:dyDescent="0.35">
      <c r="A21" s="54"/>
      <c r="B21" s="55"/>
      <c r="C21" s="54"/>
      <c r="D21" s="58"/>
      <c r="E21" s="58"/>
      <c r="F21" s="59"/>
      <c r="G21" s="59"/>
      <c r="H21" s="59"/>
      <c r="I21" s="59"/>
    </row>
    <row r="22" spans="1:9" s="34" customFormat="1" x14ac:dyDescent="0.35">
      <c r="A22" s="36"/>
      <c r="B22" s="36"/>
      <c r="C22" s="36"/>
      <c r="D22" s="36"/>
      <c r="E22" s="36"/>
      <c r="F22" s="35"/>
      <c r="G22" s="36"/>
      <c r="H22" s="36"/>
      <c r="I22" s="36"/>
    </row>
    <row r="23" spans="1:9" ht="29.5" hidden="1" thickBot="1" x14ac:dyDescent="0.4">
      <c r="A23" s="37" t="s">
        <v>26</v>
      </c>
      <c r="B23" s="38" t="s">
        <v>27</v>
      </c>
      <c r="C23" s="38" t="s">
        <v>52</v>
      </c>
      <c r="D23" s="39"/>
      <c r="E23" s="39" t="s">
        <v>41</v>
      </c>
      <c r="F23" s="39" t="s">
        <v>53</v>
      </c>
      <c r="G23" s="39" t="s">
        <v>54</v>
      </c>
      <c r="H23" s="39"/>
      <c r="I23" s="39"/>
    </row>
    <row r="24" spans="1:9" ht="73" hidden="1" thickBot="1" x14ac:dyDescent="0.4">
      <c r="A24" s="40">
        <v>3</v>
      </c>
      <c r="B24" s="41">
        <v>44008</v>
      </c>
      <c r="C24" s="42" t="s">
        <v>55</v>
      </c>
      <c r="D24" s="39"/>
      <c r="E24" s="39" t="s">
        <v>42</v>
      </c>
      <c r="F24" s="39" t="s">
        <v>13</v>
      </c>
      <c r="G24" s="39" t="s">
        <v>54</v>
      </c>
      <c r="H24" s="39"/>
      <c r="I24" s="39"/>
    </row>
    <row r="25" spans="1:9" hidden="1" x14ac:dyDescent="0.35">
      <c r="E25" s="39" t="s">
        <v>43</v>
      </c>
      <c r="F25" s="39" t="s">
        <v>56</v>
      </c>
      <c r="G25" s="39" t="s">
        <v>57</v>
      </c>
    </row>
    <row r="26" spans="1:9" ht="18.5" hidden="1" x14ac:dyDescent="0.45">
      <c r="E26" s="39" t="s">
        <v>44</v>
      </c>
      <c r="F26" s="39" t="s">
        <v>58</v>
      </c>
      <c r="G26" s="39" t="s">
        <v>54</v>
      </c>
    </row>
    <row r="27" spans="1:9" hidden="1" x14ac:dyDescent="0.35">
      <c r="E27" s="39" t="s">
        <v>45</v>
      </c>
      <c r="F27" s="39" t="s">
        <v>59</v>
      </c>
      <c r="G27" s="39" t="s">
        <v>54</v>
      </c>
    </row>
    <row r="28" spans="1:9" hidden="1" x14ac:dyDescent="0.35">
      <c r="E28" s="39" t="s">
        <v>46</v>
      </c>
      <c r="F28" s="39" t="s">
        <v>60</v>
      </c>
      <c r="G28" s="39" t="s">
        <v>61</v>
      </c>
    </row>
    <row r="29" spans="1:9" hidden="1" x14ac:dyDescent="0.35">
      <c r="E29" s="39" t="s">
        <v>47</v>
      </c>
      <c r="F29" s="39"/>
      <c r="G29" s="39"/>
    </row>
    <row r="30" spans="1:9" hidden="1" x14ac:dyDescent="0.35">
      <c r="E30" s="39" t="s">
        <v>62</v>
      </c>
      <c r="F30" s="39" t="s">
        <v>62</v>
      </c>
      <c r="G30" s="39" t="s">
        <v>62</v>
      </c>
    </row>
    <row r="31" spans="1:9" x14ac:dyDescent="0.35">
      <c r="E31" s="39"/>
      <c r="F31" s="39"/>
      <c r="G31" s="39"/>
    </row>
  </sheetData>
  <mergeCells count="22">
    <mergeCell ref="H14:I14"/>
    <mergeCell ref="A1:G3"/>
    <mergeCell ref="A4:D4"/>
    <mergeCell ref="E4:I4"/>
    <mergeCell ref="A5:I5"/>
    <mergeCell ref="D6:F8"/>
    <mergeCell ref="G6:I6"/>
    <mergeCell ref="H9:I9"/>
    <mergeCell ref="H10:I10"/>
    <mergeCell ref="H11:I11"/>
    <mergeCell ref="H12:I12"/>
    <mergeCell ref="H13:I13"/>
    <mergeCell ref="A19:B21"/>
    <mergeCell ref="C19:E21"/>
    <mergeCell ref="F19:I21"/>
    <mergeCell ref="H15:I15"/>
    <mergeCell ref="H16:I16"/>
    <mergeCell ref="A17:D17"/>
    <mergeCell ref="E17:I17"/>
    <mergeCell ref="A18:B18"/>
    <mergeCell ref="C18:E18"/>
    <mergeCell ref="F18:I18"/>
  </mergeCells>
  <dataValidations count="2">
    <dataValidation type="list" allowBlank="1" showInputMessage="1" showErrorMessage="1" sqref="A10">
      <formula1>$E$23:$E$30</formula1>
    </dataValidation>
    <dataValidation type="list" allowBlank="1" showInputMessage="1" showErrorMessage="1" sqref="A11:A16">
      <formula1>$E$23:$E$29</formula1>
    </dataValidation>
  </dataValidations>
  <pageMargins left="0.7" right="0.7" top="0.75" bottom="0.75" header="0.3" footer="0.3"/>
  <pageSetup paperSize="9" scale="4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registro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Lissete Beltran Roa</dc:creator>
  <cp:lastModifiedBy>USUARIO</cp:lastModifiedBy>
  <dcterms:created xsi:type="dcterms:W3CDTF">2023-11-16T20:30:48Z</dcterms:created>
  <dcterms:modified xsi:type="dcterms:W3CDTF">2023-12-26T17:20:20Z</dcterms:modified>
</cp:coreProperties>
</file>