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defaultThemeVersion="124226"/>
  <mc:AlternateContent xmlns:mc="http://schemas.openxmlformats.org/markup-compatibility/2006">
    <mc:Choice Requires="x15">
      <x15ac:absPath xmlns:x15ac="http://schemas.microsoft.com/office/spreadsheetml/2010/11/ac" url="Y:\5. 120-24 INSTRUMENTOS DEL SGC\1.SGC\G. DOCUMENTACIÓN\SIG - SISTEMAS\3. Soporte\GR\5\"/>
    </mc:Choice>
  </mc:AlternateContent>
  <xr:revisionPtr revIDLastSave="0" documentId="13_ncr:1_{91350517-4EEE-45BA-98B0-1763D3D83742}" xr6:coauthVersionLast="47" xr6:coauthVersionMax="47" xr10:uidLastSave="{00000000-0000-0000-0000-000000000000}"/>
  <bookViews>
    <workbookView xWindow="-120" yWindow="-120" windowWidth="24240" windowHeight="13140" xr2:uid="{00000000-000D-0000-FFFF-FFFF00000000}"/>
  </bookViews>
  <sheets>
    <sheet name="TIPO 1  NUEVOS" sheetId="9" r:id="rId1"/>
    <sheet name="TIPO 2 ANTIGUOS" sheetId="8" r:id="rId2"/>
    <sheet name="INSTRUCCIONES" sheetId="10" r:id="rId3"/>
  </sheets>
  <definedNames>
    <definedName name="_xlnm.Print_Area" localSheetId="1">'TIPO 2 ANTIGUOS'!$B$1:$I$58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9" l="1"/>
  <c r="I44" i="9"/>
  <c r="H44" i="9"/>
  <c r="G44" i="9"/>
  <c r="I43" i="9"/>
  <c r="H43" i="9"/>
  <c r="G43" i="9"/>
  <c r="I42" i="9"/>
  <c r="H42" i="9"/>
  <c r="G42" i="9"/>
  <c r="I41" i="9"/>
  <c r="H41" i="9"/>
  <c r="G41" i="9"/>
  <c r="G34" i="9"/>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I21" i="9"/>
  <c r="H21" i="9"/>
  <c r="G21" i="9"/>
  <c r="I20" i="9"/>
  <c r="H20" i="9"/>
  <c r="G20" i="9"/>
  <c r="I19" i="9"/>
  <c r="H19" i="9"/>
  <c r="G19" i="9"/>
  <c r="I18" i="9"/>
  <c r="H18" i="9"/>
  <c r="G18" i="9"/>
  <c r="I17" i="9"/>
  <c r="H17" i="9"/>
  <c r="G17" i="9"/>
  <c r="I16" i="9"/>
  <c r="H16" i="9"/>
  <c r="G16" i="9"/>
  <c r="I15" i="9"/>
  <c r="H15" i="9"/>
  <c r="G15" i="9"/>
  <c r="G15" i="8"/>
  <c r="I16" i="8"/>
  <c r="I35" i="8" s="1"/>
  <c r="H36" i="8" s="1"/>
  <c r="H37" i="8" s="1"/>
  <c r="I17" i="8"/>
  <c r="I18" i="8"/>
  <c r="I19" i="8"/>
  <c r="I20" i="8"/>
  <c r="I21" i="8"/>
  <c r="I22" i="8"/>
  <c r="I23" i="8"/>
  <c r="I24" i="8"/>
  <c r="I25" i="8"/>
  <c r="I26" i="8"/>
  <c r="I27" i="8"/>
  <c r="I28" i="8"/>
  <c r="I29" i="8"/>
  <c r="I30" i="8"/>
  <c r="I31" i="8"/>
  <c r="I32" i="8"/>
  <c r="I33" i="8"/>
  <c r="H16" i="8"/>
  <c r="H17" i="8"/>
  <c r="H18" i="8"/>
  <c r="H19" i="8"/>
  <c r="H20" i="8"/>
  <c r="H21" i="8"/>
  <c r="H22" i="8"/>
  <c r="H23" i="8"/>
  <c r="H24" i="8"/>
  <c r="H25" i="8"/>
  <c r="H26" i="8"/>
  <c r="H27" i="8"/>
  <c r="H28" i="8"/>
  <c r="H29" i="8"/>
  <c r="H30" i="8"/>
  <c r="H31" i="8"/>
  <c r="H32" i="8"/>
  <c r="H33" i="8"/>
  <c r="G16" i="8"/>
  <c r="G17" i="8"/>
  <c r="G18" i="8"/>
  <c r="G19" i="8"/>
  <c r="G20" i="8"/>
  <c r="G21" i="8"/>
  <c r="G22" i="8"/>
  <c r="G23" i="8"/>
  <c r="G24" i="8"/>
  <c r="G25" i="8"/>
  <c r="G26" i="8"/>
  <c r="G27" i="8"/>
  <c r="G28" i="8"/>
  <c r="G29" i="8"/>
  <c r="G30" i="8"/>
  <c r="G31" i="8"/>
  <c r="G32" i="8"/>
  <c r="G33" i="8"/>
  <c r="G34" i="8"/>
  <c r="I45" i="8"/>
  <c r="I46" i="8"/>
  <c r="H45" i="8"/>
  <c r="H46" i="8"/>
  <c r="G45" i="8"/>
  <c r="G46" i="8"/>
  <c r="I44" i="8"/>
  <c r="H44" i="8"/>
  <c r="G44" i="8"/>
  <c r="I43" i="8"/>
  <c r="H43" i="8"/>
  <c r="G43" i="8"/>
  <c r="I34" i="8"/>
  <c r="H34" i="8"/>
  <c r="I15" i="8"/>
  <c r="H15" i="8"/>
  <c r="H35" i="8"/>
  <c r="G33" i="9" l="1"/>
  <c r="G37" i="9" s="1"/>
  <c r="G35" i="8"/>
  <c r="G47" i="8"/>
  <c r="H47" i="8"/>
  <c r="I47" i="8"/>
  <c r="I48" i="8" s="1"/>
  <c r="I49" i="8" s="1"/>
  <c r="I51" i="8" s="1"/>
  <c r="G45" i="9"/>
  <c r="G49" i="9" s="1"/>
  <c r="G36" i="8"/>
  <c r="G39" i="8" s="1"/>
  <c r="H38" i="8"/>
  <c r="H39" i="8" s="1"/>
  <c r="I36" i="8"/>
  <c r="I37" i="8" s="1"/>
  <c r="I39" i="8" s="1"/>
  <c r="H48" i="8" l="1"/>
  <c r="H49" i="8" s="1"/>
  <c r="H50" i="8" s="1"/>
  <c r="H51" i="8" s="1"/>
  <c r="G48" i="8" l="1"/>
  <c r="G5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s>
  <commentList>
    <comment ref="B39" authorId="0" shapeId="0" xr:uid="{00000000-0006-0000-0000-000001000000}">
      <text>
        <r>
          <rPr>
            <b/>
            <sz val="9"/>
            <color indexed="81"/>
            <rFont val="Tahoma"/>
            <family val="2"/>
          </rPr>
          <t>Hewlett-Packard Company:</t>
        </r>
        <r>
          <rPr>
            <sz val="9"/>
            <color indexed="81"/>
            <rFont val="Tahoma"/>
            <family val="2"/>
          </rPr>
          <t xml:space="preserve">
Específica y/o profesional</t>
        </r>
      </text>
    </comment>
    <comment ref="F43" authorId="0" shapeId="0" xr:uid="{00000000-0006-0000-0000-000002000000}">
      <text>
        <r>
          <rPr>
            <b/>
            <sz val="9"/>
            <color indexed="81"/>
            <rFont val="Tahoma"/>
            <family val="2"/>
          </rPr>
          <t>Hewlett-Packard Company:</t>
        </r>
        <r>
          <rPr>
            <sz val="9"/>
            <color indexed="81"/>
            <rFont val="Tahoma"/>
            <family val="2"/>
          </rPr>
          <t xml:space="preserve">
</t>
        </r>
      </text>
    </comment>
    <comment ref="B52" authorId="0" shapeId="0" xr:uid="{00000000-0006-0000-0000-000003000000}">
      <text>
        <r>
          <rPr>
            <b/>
            <sz val="9"/>
            <color indexed="81"/>
            <rFont val="Tahoma"/>
            <family val="2"/>
          </rPr>
          <t>Hewlett-Packard Company:</t>
        </r>
        <r>
          <rPr>
            <sz val="9"/>
            <color indexed="81"/>
            <rFont val="Tahoma"/>
            <family val="2"/>
          </rPr>
          <t xml:space="preserve">
Idoneidad y experiencia</t>
        </r>
      </text>
    </comment>
  </commentList>
</comments>
</file>

<file path=xl/sharedStrings.xml><?xml version="1.0" encoding="utf-8"?>
<sst xmlns="http://schemas.openxmlformats.org/spreadsheetml/2006/main" count="119" uniqueCount="54">
  <si>
    <t>FECHA INICIAL</t>
  </si>
  <si>
    <t xml:space="preserve">FECHA FINAL </t>
  </si>
  <si>
    <t>MESES</t>
  </si>
  <si>
    <t>TOTAL</t>
  </si>
  <si>
    <t>NOMBRE</t>
  </si>
  <si>
    <t>ESTUDIOS REALIZADOS</t>
  </si>
  <si>
    <t>TITULO OBTENIDO</t>
  </si>
  <si>
    <t>NOMBRE DEL ESTABLECIMIENTO EDUCATIVO</t>
  </si>
  <si>
    <t>CARGO DESEMPEÑADO</t>
  </si>
  <si>
    <t>JEFE OFICINA O SUBDIRECTOR</t>
  </si>
  <si>
    <t>EXPERIENCIA GENERAL</t>
  </si>
  <si>
    <t>NOMBRE COMPLETO</t>
  </si>
  <si>
    <t>ITEM</t>
  </si>
  <si>
    <t>INSTRUCCIÓN</t>
  </si>
  <si>
    <t xml:space="preserve">EXPERIENCIA
ESPECIFICA </t>
  </si>
  <si>
    <t>Escriba nombre y apellidos completos  del contratista</t>
  </si>
  <si>
    <t xml:space="preserve">FECHA DE TERMINACIÓN  DE ESTUDIOS </t>
  </si>
  <si>
    <t xml:space="preserve">FECHA DE GRADO </t>
  </si>
  <si>
    <t>ENTIDAD /EMPRESA</t>
  </si>
  <si>
    <t>TIPO VINCULACION</t>
  </si>
  <si>
    <t>EXPERIENCIA ESPECIFICA</t>
  </si>
  <si>
    <t>ELABORADO POR</t>
  </si>
  <si>
    <t xml:space="preserve">ELABORADO POR: </t>
  </si>
  <si>
    <t xml:space="preserve">CARGO </t>
  </si>
  <si>
    <t xml:space="preserve">APROBADO POR: </t>
  </si>
  <si>
    <t xml:space="preserve">Coloque el nombre y apellido completos del Jeje o Subdirector correspondiente. Y su firma. </t>
  </si>
  <si>
    <t>PERFIL</t>
  </si>
  <si>
    <t>Indique el perfil solicitado en el plan de contratacion y estudios previos</t>
  </si>
  <si>
    <t>TITULO OBTENIDO: Describa el titulo que lo acredita en el estudio realizado.</t>
  </si>
  <si>
    <t>NOMBRE DEL ESTABLECIMIENTO EDUCATIVO: Escriba el nombre de la instucitucion de educacion formal en donde desarrolló los estudios</t>
  </si>
  <si>
    <t>FECHA DE TERMINACIÓN O GRADO SEGÚN SE REQUIERA: Escriba la fecha de terminación de estudios.</t>
  </si>
  <si>
    <t xml:space="preserve">ENTIDAD: Escriba el nombre de la empresa en donde laboró. </t>
  </si>
  <si>
    <t>TIPO DE VINCULACIÓN: Escriba el tipo de contrato, de la experiencia que esta demostrando.</t>
  </si>
  <si>
    <t>CARGO DESEMPEÑADO: Escriba el cargo desempeñado por usted en la empresa, de que refiere la experiencia.</t>
  </si>
  <si>
    <t>FECHA DE INICIO: Escriba el dia/mes/año en que inicio el contrato de trabajo, con la empresa de la cual refiere la experiencia</t>
  </si>
  <si>
    <t>FECHA DE TERMINACIÓN: Escriba el dia/mes/año en que terminó el contrato de trabajo, con la empresa de la cual refiere la experiencia</t>
  </si>
  <si>
    <t>TOTAL TIEMPO EN MESES: Utilice la calculadora de días y meses para contratación que se encuentra adjunta al formato.</t>
  </si>
  <si>
    <t>CERTIFICACIÓN DE IDONEIDAD</t>
  </si>
  <si>
    <t>Escriba los nombre y apellidos completos de quien tomará el contrato y Transcriba el objeto del Contrato, como quedo plasmado en el Plan Anual de Adquisiciones</t>
  </si>
  <si>
    <t>APROBADO</t>
  </si>
  <si>
    <t>Coloque el nombre y apellido completo de quien realizo el documento, indicando el cargo y coloque firma.</t>
  </si>
  <si>
    <t xml:space="preserve">Si la evaluación del perfil es para un contratista nueva, utilice el fomato tipo 1.
Si la evalución del perfil es para un contratista con vinculación contractual anterior con el DADEP, utilice el formato tipo 2. </t>
  </si>
  <si>
    <t>AÑOS</t>
  </si>
  <si>
    <t>DÍAS</t>
  </si>
  <si>
    <t xml:space="preserve">EL PERFIL :  "UN (1) PROFESIONAL EN ……….. CON EXPERIENCIA ………. (...) AÑO EN …………………….
Admite equivalencia:   SI___   NO___   Señale la equivalencia: _____________________________________________________________________________________________________________________________________________________________________________________________________________________________________________________________________. (Consultar resolución de honorarios vigente en la entidad). </t>
  </si>
  <si>
    <t xml:space="preserve">EL PERFIL :  "UN (1) PROFESIONAL EN ……….. CON EXPERIENCIA DE ………. (...) AÑOS" 
Admite equivalencia:   SI___   NO___   Señale la equivalencia: ________________________________________________________________________________. (Consultar resolución de honorarios vigente en la Entidad). </t>
  </si>
  <si>
    <t>ESTUDIOS REALIZADOS (FORMACIÓN)</t>
  </si>
  <si>
    <r>
      <rPr>
        <sz val="12"/>
        <rFont val="Museo Sans Condensed"/>
      </rPr>
      <t>PROCESO:</t>
    </r>
    <r>
      <rPr>
        <b/>
        <sz val="12"/>
        <rFont val="Museo Sans Condensed"/>
      </rPr>
      <t>GESTIÓN DE RECURSOS</t>
    </r>
  </si>
  <si>
    <r>
      <rPr>
        <sz val="12"/>
        <rFont val="Museo Sans Condensed"/>
      </rPr>
      <t xml:space="preserve">PROCEDIMIENTO Y/O DOCUMENTO: </t>
    </r>
    <r>
      <rPr>
        <b/>
        <sz val="12"/>
        <rFont val="Museo Sans Condensed"/>
      </rPr>
      <t>MANUAL DE CONTRATACIÓN</t>
    </r>
  </si>
  <si>
    <r>
      <t>EXPERIENC</t>
    </r>
    <r>
      <rPr>
        <b/>
        <sz val="12"/>
        <rFont val="Museo Sans 300"/>
        <family val="3"/>
      </rPr>
      <t>IA RELACIONADA</t>
    </r>
  </si>
  <si>
    <t/>
  </si>
  <si>
    <t xml:space="preserve">Con fundamento en lo exigido por el articulo 2.2.1.2.1.4.9  del Decreto 1082 de 2015, en concordancia con lo establecido en el articulo 9 del Decreto Ley 019 de 2012, hago constar que efectúe el estudio de la hoja de vida y formación académica de______________________________________  , los cuales se relacionan de manera detallada en este cuadro. Para efectos de dar aplicación al articulo 9 del Decreto Ley 019 de 2012, se consultó a través de las herramientas tecnológicas y el archivo físico con que cuenta la Entidad, la información sobre su formación y experiencia, toda vez que reposa en contratos anteriores. Por lo anterior, CERTIFICO que al cotejar dicha información con los requisitos exigidos en el estudio previo y sus anexos,  se observa que la persona en mención cuenta con la idoneidad relacionada con el área para prestar el servicio profesional/ de apoyo (según corresponda) requerido en la Entidad. El objeto del contrato de prestación de servicios profesionales/ de apoyo (según corresponda) a celebrar es el siguiente: ______________________________________________________________________________________________________________________________________________________
La información acá relacionada también reposa en la Hoja de Vida del Sideap y es concordante, según revisión efectuada por los suscritos
Tal como se determinó en los estudios previos y en aplicación de lo previsto en el articulo 2.2.1.2.1.4.9  del Decreto 1082 de 2015, para la selección del contratista no se requerirá la solicitud de otras ofertas por parte de la Entidad.
</t>
  </si>
  <si>
    <t>Con fundamento en lo exigido por el artículo 2.2.1.2.1.4.9  del Decreto 1082 de 2015 hago constar que efectúe el estudio de la hoja de vida, formación académica y experiencia laboral de ____________________________________ , los cuales se encuentran debidamente soportados y obran de manera detallada en este cuadro y CERTIFICO que al cotejar dicha información con los requisitos exigidos en los estudios previos y sus anexos, se observa que la persona en mención cuenta con la idoneidad relacionada con el área para prestar el servicio de apoyo/ profesional (segun aplique) requerido en la Entidad. El objeto del contrato de prestación de servicios de apoyo / profesional (segun aplique) a celebrar es el siguiente: _____________________________________________________________________________________
La información acá relacionada también reposa en la Hoja de Vida del Sideap y es concordante, según revisión efectuada por los suscritos
Tal como se determinó en los estudios previos y en aplicación de lo previsto en el artículo 2.2.1.2.1.4.9  del Decreto 1082 de 2015, para la selección del contratista no se requerirá la solicitud de otras ofertas por parte de la Entidad.</t>
  </si>
  <si>
    <t xml:space="preserve">Se expide en Bogotá a los         días del mes de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</si>
</sst>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indexed="81"/>
      <name val="Tahoma"/>
      <family val="2"/>
    </font>
    <font>
      <b/>
      <sz val="9"/>
      <color indexed="81"/>
      <name val="Tahoma"/>
      <family val="2"/>
    </font>
    <font>
      <sz val="10"/>
      <color theme="1"/>
      <name val="Trebuchet MS"/>
      <family val="2"/>
    </font>
    <font>
      <sz val="12"/>
      <color theme="1"/>
      <name val="Trebuchet MS"/>
      <family val="2"/>
    </font>
    <font>
      <sz val="12"/>
      <color theme="0"/>
      <name val="Trebuchet MS"/>
      <family val="2"/>
    </font>
    <font>
      <sz val="12"/>
      <color theme="1"/>
      <name val="Museo Sans 300"/>
      <family val="3"/>
    </font>
    <font>
      <sz val="12"/>
      <color theme="0"/>
      <name val="Museo Sans 300"/>
      <family val="3"/>
    </font>
    <font>
      <b/>
      <sz val="12"/>
      <name val="Museo Sans 300"/>
      <family val="3"/>
    </font>
    <font>
      <b/>
      <sz val="12"/>
      <color theme="1"/>
      <name val="Museo Sans 300"/>
      <family val="3"/>
    </font>
    <font>
      <sz val="12"/>
      <name val="Museo Sans 300"/>
      <family val="3"/>
    </font>
    <font>
      <b/>
      <sz val="12"/>
      <name val="Museo Sans Condensed"/>
    </font>
    <font>
      <sz val="12"/>
      <name val="Museo Sans Condensed"/>
    </font>
    <font>
      <b/>
      <sz val="13"/>
      <color theme="1"/>
      <name val="Museo Sans 300"/>
      <family val="3"/>
    </font>
    <font>
      <sz val="11"/>
      <color theme="0"/>
      <name val="Museo Sans 300"/>
      <family val="3"/>
    </font>
    <font>
      <vertAlign val="superscript"/>
      <sz val="11"/>
      <color theme="1"/>
      <name val="Museo Sans 300"/>
      <family val="3"/>
    </font>
    <font>
      <b/>
      <sz val="11"/>
      <color theme="1"/>
      <name val="Museo Sans 300"/>
      <family val="3"/>
    </font>
    <font>
      <sz val="11"/>
      <color theme="1"/>
      <name val="Museo Sans 300"/>
      <family val="3"/>
    </font>
    <font>
      <sz val="10"/>
      <color theme="1"/>
      <name val="Museo Sans 300"/>
      <family val="3"/>
    </font>
  </fonts>
  <fills count="4">
    <fill>
      <patternFill patternType="none"/>
    </fill>
    <fill>
      <patternFill patternType="gray125"/>
    </fill>
    <fill>
      <patternFill patternType="solid">
        <fgColor theme="0"/>
        <bgColor indexed="64"/>
      </patternFill>
    </fill>
    <fill>
      <patternFill patternType="solid">
        <fgColor rgb="FFF7B32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s>
  <cellStyleXfs count="1">
    <xf numFmtId="0" fontId="0" fillId="0" borderId="0"/>
  </cellStyleXfs>
  <cellXfs count="136">
    <xf numFmtId="0" fontId="0" fillId="0" borderId="0" xfId="0"/>
    <xf numFmtId="0" fontId="4" fillId="0" borderId="0" xfId="0" applyFont="1"/>
    <xf numFmtId="0" fontId="5" fillId="0" borderId="0" xfId="0" applyFont="1"/>
    <xf numFmtId="0" fontId="0" fillId="0" borderId="0" xfId="0" applyBorder="1" applyAlignment="1">
      <alignment horizontal="center"/>
    </xf>
    <xf numFmtId="0" fontId="6" fillId="0" borderId="0" xfId="0" applyFont="1"/>
    <xf numFmtId="0" fontId="6" fillId="0" borderId="0" xfId="0" applyFont="1" applyBorder="1" applyAlignment="1"/>
    <xf numFmtId="0" fontId="6" fillId="0" borderId="4" xfId="0" applyFont="1" applyBorder="1" applyAlignment="1"/>
    <xf numFmtId="0" fontId="7" fillId="0" borderId="0" xfId="0" applyFont="1"/>
    <xf numFmtId="0" fontId="10" fillId="0" borderId="1" xfId="0" applyFont="1" applyBorder="1" applyAlignment="1" applyProtection="1">
      <alignment horizontal="left" vertical="center"/>
      <protection locked="0"/>
    </xf>
    <xf numFmtId="14"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14" fontId="6" fillId="2"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9" fillId="2" borderId="7" xfId="0" applyFont="1" applyFill="1" applyBorder="1" applyAlignment="1">
      <alignment horizontal="center" wrapText="1"/>
    </xf>
    <xf numFmtId="0" fontId="9" fillId="2" borderId="1" xfId="0" applyFont="1" applyFill="1" applyBorder="1" applyAlignment="1">
      <alignment horizontal="center" vertical="center"/>
    </xf>
    <xf numFmtId="3" fontId="9" fillId="2" borderId="1" xfId="0" applyNumberFormat="1" applyFont="1" applyFill="1" applyBorder="1" applyAlignment="1" applyProtection="1">
      <alignment horizontal="center" vertical="center"/>
      <protection hidden="1"/>
    </xf>
    <xf numFmtId="0" fontId="6" fillId="2" borderId="0" xfId="0" applyFont="1" applyFill="1" applyBorder="1"/>
    <xf numFmtId="0" fontId="6" fillId="2" borderId="0" xfId="0" applyFont="1" applyFill="1" applyBorder="1" applyAlignment="1">
      <alignment horizontal="center"/>
    </xf>
    <xf numFmtId="14" fontId="6" fillId="2" borderId="0" xfId="0" applyNumberFormat="1" applyFont="1" applyFill="1" applyBorder="1" applyProtection="1">
      <protection locked="0"/>
    </xf>
    <xf numFmtId="0" fontId="6" fillId="0" borderId="0" xfId="0" applyFont="1" applyBorder="1"/>
    <xf numFmtId="2" fontId="6" fillId="0" borderId="0" xfId="0" applyNumberFormat="1" applyFont="1"/>
    <xf numFmtId="0" fontId="9" fillId="2" borderId="5" xfId="0" applyFont="1" applyFill="1" applyBorder="1" applyAlignment="1">
      <alignment horizontal="center" vertical="center"/>
    </xf>
    <xf numFmtId="3" fontId="9" fillId="2" borderId="5" xfId="0" applyNumberFormat="1" applyFont="1" applyFill="1" applyBorder="1" applyAlignment="1" applyProtection="1">
      <alignment horizontal="center" vertical="center"/>
      <protection hidden="1"/>
    </xf>
    <xf numFmtId="0" fontId="9" fillId="2" borderId="0" xfId="0" applyFont="1" applyFill="1" applyBorder="1" applyAlignment="1">
      <alignment horizontal="right" wrapText="1"/>
    </xf>
    <xf numFmtId="0" fontId="9" fillId="0" borderId="6" xfId="0" applyFont="1" applyBorder="1" applyAlignment="1" applyProtection="1">
      <alignment horizontal="right"/>
      <protection locked="0"/>
    </xf>
    <xf numFmtId="0" fontId="8" fillId="0" borderId="0" xfId="0" applyFont="1" applyBorder="1" applyAlignment="1" applyProtection="1">
      <alignment horizontal="right" wrapText="1"/>
      <protection locked="0"/>
    </xf>
    <xf numFmtId="0" fontId="10" fillId="0" borderId="0" xfId="0" applyFont="1" applyBorder="1" applyAlignment="1" applyProtection="1">
      <alignment horizontal="center" wrapText="1"/>
      <protection locked="0"/>
    </xf>
    <xf numFmtId="0" fontId="6" fillId="0" borderId="9" xfId="0" applyFont="1" applyBorder="1" applyAlignment="1" applyProtection="1">
      <alignment wrapText="1"/>
      <protection locked="0"/>
    </xf>
    <xf numFmtId="0" fontId="10" fillId="0" borderId="0" xfId="0" applyFont="1" applyBorder="1" applyAlignment="1" applyProtection="1">
      <alignment vertical="center" wrapText="1"/>
      <protection locked="0"/>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6" fillId="0" borderId="6" xfId="0" applyFont="1" applyBorder="1" applyProtection="1">
      <protection locked="0"/>
    </xf>
    <xf numFmtId="0" fontId="6" fillId="0" borderId="0" xfId="0" applyFont="1" applyBorder="1" applyAlignment="1" applyProtection="1">
      <protection locked="0"/>
    </xf>
    <xf numFmtId="0" fontId="8" fillId="0" borderId="7" xfId="0" applyFont="1" applyBorder="1" applyAlignment="1" applyProtection="1">
      <alignment horizontal="center"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10" xfId="0" applyFont="1" applyBorder="1" applyProtection="1">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4" xfId="0" applyFont="1" applyFill="1" applyBorder="1" applyAlignment="1">
      <alignment horizontal="center" wrapText="1"/>
    </xf>
    <xf numFmtId="3" fontId="9" fillId="3" borderId="1" xfId="0" applyNumberFormat="1" applyFont="1" applyFill="1" applyBorder="1" applyAlignment="1" applyProtection="1">
      <alignment horizontal="center" vertical="center"/>
      <protection hidden="1"/>
    </xf>
    <xf numFmtId="0" fontId="9" fillId="3" borderId="2" xfId="0" applyFont="1" applyFill="1" applyBorder="1" applyAlignment="1">
      <alignment horizontal="center" vertical="center"/>
    </xf>
    <xf numFmtId="3" fontId="9" fillId="3" borderId="2" xfId="0" applyNumberFormat="1" applyFont="1" applyFill="1" applyBorder="1" applyAlignment="1" applyProtection="1">
      <alignment horizontal="center" vertical="center"/>
      <protection hidden="1"/>
    </xf>
    <xf numFmtId="0" fontId="9" fillId="3" borderId="3" xfId="0" applyFont="1" applyFill="1" applyBorder="1" applyAlignment="1">
      <alignment horizontal="right" wrapText="1"/>
    </xf>
    <xf numFmtId="0" fontId="9" fillId="3" borderId="4" xfId="0" applyFont="1" applyFill="1" applyBorder="1" applyAlignment="1">
      <alignment horizontal="right" wrapText="1"/>
    </xf>
    <xf numFmtId="0" fontId="9" fillId="3" borderId="2" xfId="0" applyFont="1" applyFill="1" applyBorder="1" applyAlignment="1">
      <alignment horizontal="right" wrapText="1"/>
    </xf>
    <xf numFmtId="0" fontId="9" fillId="3" borderId="8" xfId="0" applyFont="1" applyFill="1" applyBorder="1" applyAlignment="1">
      <alignment horizontal="right" wrapText="1"/>
    </xf>
    <xf numFmtId="0" fontId="6" fillId="0" borderId="0" xfId="0" applyFont="1" applyBorder="1" applyAlignment="1">
      <alignment wrapText="1"/>
    </xf>
    <xf numFmtId="0" fontId="10" fillId="0" borderId="1" xfId="0" applyFont="1" applyBorder="1" applyAlignment="1" applyProtection="1">
      <protection locked="0"/>
    </xf>
    <xf numFmtId="14"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6" fillId="0" borderId="1" xfId="0" applyFont="1" applyBorder="1" applyAlignment="1" applyProtection="1">
      <alignment vertical="center"/>
      <protection locked="0"/>
    </xf>
    <xf numFmtId="0" fontId="6" fillId="0" borderId="1" xfId="0" applyFont="1" applyBorder="1"/>
    <xf numFmtId="0" fontId="6" fillId="2" borderId="1" xfId="0" applyFont="1" applyFill="1" applyBorder="1" applyAlignment="1">
      <alignment horizontal="center"/>
    </xf>
    <xf numFmtId="14" fontId="6" fillId="2" borderId="1" xfId="0" applyNumberFormat="1" applyFont="1" applyFill="1" applyBorder="1" applyProtection="1">
      <protection locked="0"/>
    </xf>
    <xf numFmtId="0" fontId="6" fillId="0" borderId="1" xfId="0" applyFont="1" applyBorder="1" applyAlignment="1">
      <alignment horizontal="center"/>
    </xf>
    <xf numFmtId="0" fontId="13" fillId="2" borderId="0" xfId="0" applyFont="1" applyFill="1" applyBorder="1" applyAlignment="1">
      <alignment horizontal="center" vertical="center"/>
    </xf>
    <xf numFmtId="3" fontId="13" fillId="2" borderId="0" xfId="0" applyNumberFormat="1" applyFont="1" applyFill="1" applyBorder="1" applyAlignment="1" applyProtection="1">
      <alignment horizontal="center" vertical="center"/>
      <protection hidden="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Alignment="1">
      <alignment horizontal="center" vertical="center"/>
    </xf>
    <xf numFmtId="0" fontId="9" fillId="2" borderId="0" xfId="0" applyFont="1" applyFill="1" applyBorder="1" applyAlignment="1">
      <alignment horizontal="center" vertical="center"/>
    </xf>
    <xf numFmtId="3" fontId="9" fillId="2" borderId="0" xfId="0" applyNumberFormat="1" applyFont="1" applyFill="1" applyBorder="1" applyAlignment="1" applyProtection="1">
      <alignment horizontal="center" vertical="center"/>
      <protection hidden="1"/>
    </xf>
    <xf numFmtId="0" fontId="9" fillId="2" borderId="6" xfId="0" applyFont="1" applyFill="1" applyBorder="1" applyAlignment="1">
      <alignment horizontal="right" wrapText="1"/>
    </xf>
    <xf numFmtId="0" fontId="6" fillId="0" borderId="4" xfId="0" applyFont="1" applyBorder="1" applyAlignment="1" applyProtection="1">
      <protection locked="0"/>
    </xf>
    <xf numFmtId="0" fontId="8" fillId="0" borderId="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6" fillId="0" borderId="10" xfId="0" applyFont="1" applyBorder="1" applyAlignment="1" applyProtection="1">
      <alignment wrapText="1"/>
      <protection locked="0"/>
    </xf>
    <xf numFmtId="0" fontId="9" fillId="3" borderId="3" xfId="0" applyFont="1" applyFill="1" applyBorder="1" applyAlignment="1">
      <alignment horizontal="center" wrapText="1"/>
    </xf>
    <xf numFmtId="0" fontId="15" fillId="3" borderId="0" xfId="0" applyFont="1" applyFill="1" applyAlignment="1">
      <alignment horizontal="center" vertical="top"/>
    </xf>
    <xf numFmtId="0" fontId="9" fillId="3" borderId="5" xfId="0" applyFont="1" applyFill="1" applyBorder="1" applyAlignment="1">
      <alignment horizontal="center" vertical="center"/>
    </xf>
    <xf numFmtId="3" fontId="9" fillId="3" borderId="5" xfId="0" applyNumberFormat="1" applyFont="1" applyFill="1" applyBorder="1" applyAlignment="1" applyProtection="1">
      <alignment horizontal="center" vertical="center"/>
      <protection hidden="1"/>
    </xf>
    <xf numFmtId="0" fontId="6" fillId="0" borderId="0" xfId="0" applyFont="1" applyBorder="1" applyAlignment="1">
      <alignment vertical="center"/>
    </xf>
    <xf numFmtId="0" fontId="6" fillId="0" borderId="0" xfId="0" applyFont="1" applyBorder="1" applyAlignment="1" applyProtection="1">
      <alignment horizontal="center" vertical="center"/>
      <protection locked="0"/>
    </xf>
    <xf numFmtId="0" fontId="6" fillId="0" borderId="4" xfId="0" applyFont="1" applyBorder="1" applyAlignment="1">
      <alignment vertical="center"/>
    </xf>
    <xf numFmtId="14" fontId="6" fillId="0" borderId="4" xfId="0" applyNumberFormat="1"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16" fillId="3" borderId="15" xfId="0" applyFont="1" applyFill="1" applyBorder="1" applyAlignment="1">
      <alignment horizontal="center"/>
    </xf>
    <xf numFmtId="0" fontId="17" fillId="0" borderId="15" xfId="0" applyFont="1" applyBorder="1" applyAlignment="1">
      <alignment vertical="center"/>
    </xf>
    <xf numFmtId="0" fontId="17" fillId="0" borderId="15" xfId="0" applyFont="1" applyBorder="1" applyAlignment="1">
      <alignment horizontal="left" vertical="center"/>
    </xf>
    <xf numFmtId="0" fontId="17" fillId="0" borderId="15" xfId="0" applyFont="1" applyBorder="1" applyAlignment="1">
      <alignment vertical="center" wrapText="1"/>
    </xf>
    <xf numFmtId="0" fontId="9" fillId="2" borderId="11" xfId="0" applyFont="1" applyFill="1" applyBorder="1" applyAlignment="1">
      <alignment horizontal="center" vertical="center"/>
    </xf>
    <xf numFmtId="3" fontId="9" fillId="2" borderId="11" xfId="0" applyNumberFormat="1" applyFont="1" applyFill="1" applyBorder="1" applyAlignment="1" applyProtection="1">
      <alignment horizontal="center" vertical="center"/>
      <protection hidden="1"/>
    </xf>
    <xf numFmtId="0" fontId="9" fillId="3" borderId="1" xfId="0" applyFont="1" applyFill="1" applyBorder="1" applyAlignment="1">
      <alignment horizontal="center" wrapText="1"/>
    </xf>
    <xf numFmtId="0" fontId="8" fillId="0" borderId="0" xfId="0" applyFont="1" applyBorder="1" applyAlignment="1" applyProtection="1">
      <alignment horizontal="center" wrapText="1"/>
      <protection locked="0"/>
    </xf>
    <xf numFmtId="0" fontId="11" fillId="3" borderId="2"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9" fillId="3" borderId="2" xfId="0" applyFont="1" applyFill="1" applyBorder="1" applyAlignment="1">
      <alignment horizontal="center" wrapText="1"/>
    </xf>
    <xf numFmtId="0" fontId="9" fillId="3" borderId="8" xfId="0" applyFont="1" applyFill="1" applyBorder="1" applyAlignment="1">
      <alignment horizontal="center" wrapText="1"/>
    </xf>
    <xf numFmtId="0" fontId="9" fillId="3" borderId="12" xfId="0" applyFont="1" applyFill="1" applyBorder="1" applyAlignment="1">
      <alignment horizontal="center" wrapText="1"/>
    </xf>
    <xf numFmtId="0" fontId="9" fillId="2" borderId="0" xfId="0" applyFont="1" applyFill="1" applyBorder="1" applyAlignment="1">
      <alignment horizontal="right"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49" fontId="10" fillId="0" borderId="13"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14" xfId="0" applyNumberFormat="1" applyFont="1" applyBorder="1" applyAlignment="1" applyProtection="1">
      <alignment horizontal="left" vertical="top" wrapText="1"/>
      <protection locked="0"/>
    </xf>
    <xf numFmtId="0" fontId="10" fillId="0" borderId="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10" fillId="0" borderId="4" xfId="0" applyFont="1" applyBorder="1" applyAlignment="1" applyProtection="1">
      <alignment horizontal="center" wrapText="1"/>
      <protection locked="0"/>
    </xf>
    <xf numFmtId="0" fontId="10" fillId="0" borderId="1" xfId="0" applyFont="1" applyBorder="1" applyAlignment="1" applyProtection="1">
      <alignment horizontal="left" vertical="center"/>
      <protection locked="0"/>
    </xf>
    <xf numFmtId="0" fontId="10" fillId="2" borderId="1" xfId="0" applyFont="1" applyFill="1" applyBorder="1" applyAlignment="1" applyProtection="1">
      <alignment horizontal="left" vertical="center" wrapText="1"/>
      <protection locked="0"/>
    </xf>
    <xf numFmtId="0" fontId="6" fillId="0" borderId="0" xfId="0" applyFont="1" applyBorder="1" applyAlignment="1">
      <alignment horizontal="center"/>
    </xf>
    <xf numFmtId="0" fontId="6" fillId="0" borderId="4" xfId="0" applyFont="1" applyBorder="1" applyAlignment="1">
      <alignment horizontal="center"/>
    </xf>
    <xf numFmtId="0" fontId="6" fillId="3" borderId="1" xfId="0" applyFont="1" applyFill="1" applyBorder="1" applyAlignment="1">
      <alignment horizontal="center" vertical="center" wrapText="1"/>
    </xf>
    <xf numFmtId="0" fontId="8" fillId="0" borderId="4" xfId="0" applyFont="1" applyBorder="1" applyAlignment="1" applyProtection="1">
      <alignment horizontal="center" wrapText="1"/>
      <protection locked="0"/>
    </xf>
    <xf numFmtId="0" fontId="9" fillId="2" borderId="13" xfId="0" applyFont="1" applyFill="1" applyBorder="1" applyAlignment="1">
      <alignment horizontal="right" wrapText="1"/>
    </xf>
    <xf numFmtId="0" fontId="9" fillId="2" borderId="7" xfId="0" applyFont="1" applyFill="1" applyBorder="1" applyAlignment="1">
      <alignment horizontal="right" wrapText="1"/>
    </xf>
    <xf numFmtId="0" fontId="10" fillId="0" borderId="13"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9" fillId="2" borderId="13" xfId="0" applyFont="1" applyFill="1" applyBorder="1" applyAlignment="1">
      <alignment horizontal="center" wrapText="1"/>
    </xf>
    <xf numFmtId="0" fontId="9" fillId="2" borderId="7" xfId="0" applyFont="1" applyFill="1" applyBorder="1" applyAlignment="1">
      <alignment horizontal="center" wrapText="1"/>
    </xf>
    <xf numFmtId="0" fontId="10" fillId="0" borderId="1" xfId="0" applyFont="1" applyBorder="1" applyAlignment="1" applyProtection="1">
      <protection locked="0"/>
    </xf>
    <xf numFmtId="0" fontId="10" fillId="2" borderId="1" xfId="0" applyFont="1" applyFill="1" applyBorder="1" applyAlignment="1" applyProtection="1">
      <alignment wrapText="1"/>
      <protection locked="0"/>
    </xf>
    <xf numFmtId="0" fontId="8" fillId="2" borderId="2"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17" fillId="0" borderId="15" xfId="0" applyFont="1" applyBorder="1" applyAlignment="1">
      <alignment horizontal="left" vertical="center" wrapText="1"/>
    </xf>
    <xf numFmtId="0" fontId="17" fillId="0" borderId="15" xfId="0" applyFont="1" applyBorder="1" applyAlignment="1">
      <alignment horizontal="left" vertical="center"/>
    </xf>
    <xf numFmtId="0" fontId="18" fillId="0" borderId="15" xfId="0" applyFont="1" applyBorder="1" applyAlignment="1">
      <alignment horizontal="left" vertical="center"/>
    </xf>
    <xf numFmtId="0" fontId="0" fillId="0" borderId="0" xfId="0" applyBorder="1" applyAlignment="1">
      <alignment horizontal="center"/>
    </xf>
    <xf numFmtId="0" fontId="17" fillId="0" borderId="16" xfId="0" applyFont="1" applyBorder="1" applyAlignment="1">
      <alignment horizontal="left" vertical="center" wrapText="1"/>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6" fillId="3" borderId="1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0</xdr:rowOff>
    </xdr:from>
    <xdr:to>
      <xdr:col>1</xdr:col>
      <xdr:colOff>1057275</xdr:colOff>
      <xdr:row>2</xdr:row>
      <xdr:rowOff>352425</xdr:rowOff>
    </xdr:to>
    <xdr:pic>
      <xdr:nvPicPr>
        <xdr:cNvPr id="2" name="Imagen 1">
          <a:extLst>
            <a:ext uri="{FF2B5EF4-FFF2-40B4-BE49-F238E27FC236}">
              <a16:creationId xmlns:a16="http://schemas.microsoft.com/office/drawing/2014/main" id="{3614B2EC-0575-4989-846D-FCC387064944}"/>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66676" y="0"/>
          <a:ext cx="1066799"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1075765</xdr:colOff>
      <xdr:row>0</xdr:row>
      <xdr:rowOff>56029</xdr:rowOff>
    </xdr:from>
    <xdr:to>
      <xdr:col>7</xdr:col>
      <xdr:colOff>784412</xdr:colOff>
      <xdr:row>2</xdr:row>
      <xdr:rowOff>302559</xdr:rowOff>
    </xdr:to>
    <xdr:sp macro="" textlink="">
      <xdr:nvSpPr>
        <xdr:cNvPr id="3" name="1 Rectángulo redondeado">
          <a:extLst>
            <a:ext uri="{FF2B5EF4-FFF2-40B4-BE49-F238E27FC236}">
              <a16:creationId xmlns:a16="http://schemas.microsoft.com/office/drawing/2014/main" id="{9D02438D-3A58-4888-8E16-5847547398E3}"/>
            </a:ext>
          </a:extLst>
        </xdr:cNvPr>
        <xdr:cNvSpPr/>
      </xdr:nvSpPr>
      <xdr:spPr>
        <a:xfrm>
          <a:off x="1154206" y="56029"/>
          <a:ext cx="11172265" cy="1075765"/>
        </a:xfrm>
        <a:prstGeom prst="roundRect">
          <a:avLst/>
        </a:prstGeom>
        <a:ln w="28575">
          <a:solidFill>
            <a:srgbClr val="F7B32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600" b="1">
              <a:solidFill>
                <a:srgbClr val="F7B325"/>
              </a:solidFill>
              <a:latin typeface="Museo Sans Condensed" panose="02000000000000000000" pitchFamily="2" charset="0"/>
            </a:rPr>
            <a:t>FORMATO CUADRO EVALUATIVO   PERFIL DEL CONTRATISTA POR </a:t>
          </a:r>
        </a:p>
        <a:p>
          <a:pPr algn="ctr"/>
          <a:r>
            <a:rPr lang="es-CO" sz="2600" b="1">
              <a:solidFill>
                <a:srgbClr val="F7B325"/>
              </a:solidFill>
              <a:latin typeface="Museo Sans Condensed" panose="02000000000000000000" pitchFamily="2" charset="0"/>
            </a:rPr>
            <a:t>PRESTACIÓN DE SERVICIOS TIPO 1 </a:t>
          </a:r>
          <a:r>
            <a:rPr lang="es-CO" sz="2000" b="1">
              <a:solidFill>
                <a:srgbClr val="F7B325"/>
              </a:solidFill>
              <a:latin typeface="Museo Sans Condensed" panose="02000000000000000000" pitchFamily="2" charset="0"/>
            </a:rPr>
            <a:t>(Contratistas nuevos)</a:t>
          </a:r>
        </a:p>
      </xdr:txBody>
    </xdr:sp>
    <xdr:clientData/>
  </xdr:twoCellAnchor>
  <xdr:twoCellAnchor>
    <xdr:from>
      <xdr:col>7</xdr:col>
      <xdr:colOff>941294</xdr:colOff>
      <xdr:row>0</xdr:row>
      <xdr:rowOff>56029</xdr:rowOff>
    </xdr:from>
    <xdr:to>
      <xdr:col>8</xdr:col>
      <xdr:colOff>1314695</xdr:colOff>
      <xdr:row>2</xdr:row>
      <xdr:rowOff>336176</xdr:rowOff>
    </xdr:to>
    <xdr:grpSp>
      <xdr:nvGrpSpPr>
        <xdr:cNvPr id="4" name="Grupo 3">
          <a:extLst>
            <a:ext uri="{FF2B5EF4-FFF2-40B4-BE49-F238E27FC236}">
              <a16:creationId xmlns:a16="http://schemas.microsoft.com/office/drawing/2014/main" id="{E01E481F-04B6-4F11-936D-E3231F91CA4B}"/>
            </a:ext>
          </a:extLst>
        </xdr:cNvPr>
        <xdr:cNvGrpSpPr/>
      </xdr:nvGrpSpPr>
      <xdr:grpSpPr>
        <a:xfrm>
          <a:off x="12483353" y="56029"/>
          <a:ext cx="2065489" cy="1109382"/>
          <a:chOff x="9743333" y="257305"/>
          <a:chExt cx="713014" cy="506262"/>
        </a:xfrm>
      </xdr:grpSpPr>
      <xdr:sp macro="" textlink="">
        <xdr:nvSpPr>
          <xdr:cNvPr id="5" name="CuadroTexto 4">
            <a:extLst>
              <a:ext uri="{FF2B5EF4-FFF2-40B4-BE49-F238E27FC236}">
                <a16:creationId xmlns:a16="http://schemas.microsoft.com/office/drawing/2014/main" id="{854D208C-21E0-4799-A97C-E9A83CADBCCA}"/>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54DDB004-666E-4EF4-B64E-EDD5E2FD7BFD}"/>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41D7AD50-084A-4159-80A9-B9F039EC5E89}"/>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7D89D797-A66D-4FFC-9E72-530FD81ABE33}"/>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127-FORGR-25</a:t>
            </a:r>
          </a:p>
        </xdr:txBody>
      </xdr:sp>
      <xdr:sp macro="" textlink="">
        <xdr:nvSpPr>
          <xdr:cNvPr id="9" name="CuadroTexto 8">
            <a:extLst>
              <a:ext uri="{FF2B5EF4-FFF2-40B4-BE49-F238E27FC236}">
                <a16:creationId xmlns:a16="http://schemas.microsoft.com/office/drawing/2014/main" id="{9F4754DE-512E-404C-9EF5-70475A6EA829}"/>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7</a:t>
            </a:r>
          </a:p>
        </xdr:txBody>
      </xdr:sp>
      <xdr:sp macro="" textlink="">
        <xdr:nvSpPr>
          <xdr:cNvPr id="10" name="CuadroTexto 9">
            <a:extLst>
              <a:ext uri="{FF2B5EF4-FFF2-40B4-BE49-F238E27FC236}">
                <a16:creationId xmlns:a16="http://schemas.microsoft.com/office/drawing/2014/main" id="{6FEA8FF9-7ADD-40D4-B148-77FC2312087A}"/>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22/12/2022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916303</xdr:colOff>
      <xdr:row>2</xdr:row>
      <xdr:rowOff>302560</xdr:rowOff>
    </xdr:to>
    <xdr:pic>
      <xdr:nvPicPr>
        <xdr:cNvPr id="4" name="Imagen 3">
          <a:extLst>
            <a:ext uri="{FF2B5EF4-FFF2-40B4-BE49-F238E27FC236}">
              <a16:creationId xmlns:a16="http://schemas.microsoft.com/office/drawing/2014/main" id="{26E6CEB6-C645-4EEF-B1E7-9D113CE76184}"/>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01706" y="1"/>
          <a:ext cx="916303" cy="1154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1075764</xdr:colOff>
      <xdr:row>0</xdr:row>
      <xdr:rowOff>56029</xdr:rowOff>
    </xdr:from>
    <xdr:to>
      <xdr:col>7</xdr:col>
      <xdr:colOff>481852</xdr:colOff>
      <xdr:row>2</xdr:row>
      <xdr:rowOff>302559</xdr:rowOff>
    </xdr:to>
    <xdr:sp macro="" textlink="">
      <xdr:nvSpPr>
        <xdr:cNvPr id="5" name="1 Rectángulo redondeado">
          <a:extLst>
            <a:ext uri="{FF2B5EF4-FFF2-40B4-BE49-F238E27FC236}">
              <a16:creationId xmlns:a16="http://schemas.microsoft.com/office/drawing/2014/main" id="{4A75D7EE-3770-47C2-BA38-56361A08121A}"/>
            </a:ext>
          </a:extLst>
        </xdr:cNvPr>
        <xdr:cNvSpPr/>
      </xdr:nvSpPr>
      <xdr:spPr>
        <a:xfrm>
          <a:off x="1277470" y="56029"/>
          <a:ext cx="10343029" cy="1098177"/>
        </a:xfrm>
        <a:prstGeom prst="roundRect">
          <a:avLst/>
        </a:prstGeom>
        <a:ln w="28575">
          <a:solidFill>
            <a:srgbClr val="F7B32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600" b="1">
              <a:solidFill>
                <a:srgbClr val="F7B325"/>
              </a:solidFill>
              <a:latin typeface="Museo Sans Condensed" panose="02000000000000000000" pitchFamily="2" charset="0"/>
            </a:rPr>
            <a:t>FORMATO CUADRO EVALUATIVO   PERFIL DEL CONTRATISTA POR </a:t>
          </a:r>
        </a:p>
        <a:p>
          <a:pPr algn="ctr"/>
          <a:r>
            <a:rPr lang="es-CO" sz="2600" b="1">
              <a:solidFill>
                <a:srgbClr val="F7B325"/>
              </a:solidFill>
              <a:latin typeface="Museo Sans Condensed" panose="02000000000000000000" pitchFamily="2" charset="0"/>
            </a:rPr>
            <a:t>PRESTACIÓN DE SERVICIOS TIPO 2 </a:t>
          </a:r>
          <a:r>
            <a:rPr lang="es-CO" sz="2000" b="1">
              <a:solidFill>
                <a:srgbClr val="F7B325"/>
              </a:solidFill>
              <a:latin typeface="Museo Sans Condensed" panose="02000000000000000000" pitchFamily="2" charset="0"/>
            </a:rPr>
            <a:t>(Contratistas con vinculación anterior con el DADEP </a:t>
          </a:r>
        </a:p>
      </xdr:txBody>
    </xdr:sp>
    <xdr:clientData/>
  </xdr:twoCellAnchor>
  <xdr:twoCellAnchor>
    <xdr:from>
      <xdr:col>7</xdr:col>
      <xdr:colOff>638735</xdr:colOff>
      <xdr:row>0</xdr:row>
      <xdr:rowOff>78441</xdr:rowOff>
    </xdr:from>
    <xdr:to>
      <xdr:col>8</xdr:col>
      <xdr:colOff>1303489</xdr:colOff>
      <xdr:row>2</xdr:row>
      <xdr:rowOff>336176</xdr:rowOff>
    </xdr:to>
    <xdr:grpSp>
      <xdr:nvGrpSpPr>
        <xdr:cNvPr id="6" name="Grupo 5">
          <a:extLst>
            <a:ext uri="{FF2B5EF4-FFF2-40B4-BE49-F238E27FC236}">
              <a16:creationId xmlns:a16="http://schemas.microsoft.com/office/drawing/2014/main" id="{B8634B97-6A0C-448B-83E3-889B13FEBAF6}"/>
            </a:ext>
          </a:extLst>
        </xdr:cNvPr>
        <xdr:cNvGrpSpPr/>
      </xdr:nvGrpSpPr>
      <xdr:grpSpPr>
        <a:xfrm>
          <a:off x="11777382" y="78441"/>
          <a:ext cx="2065489" cy="1109382"/>
          <a:chOff x="9743333" y="257305"/>
          <a:chExt cx="713014" cy="506262"/>
        </a:xfrm>
      </xdr:grpSpPr>
      <xdr:sp macro="" textlink="">
        <xdr:nvSpPr>
          <xdr:cNvPr id="7" name="CuadroTexto 6">
            <a:extLst>
              <a:ext uri="{FF2B5EF4-FFF2-40B4-BE49-F238E27FC236}">
                <a16:creationId xmlns:a16="http://schemas.microsoft.com/office/drawing/2014/main" id="{1713A68A-5F51-442A-B877-153BA21A2A46}"/>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Código: </a:t>
            </a:r>
          </a:p>
        </xdr:txBody>
      </xdr:sp>
      <xdr:sp macro="" textlink="">
        <xdr:nvSpPr>
          <xdr:cNvPr id="8" name="CuadroTexto 7">
            <a:extLst>
              <a:ext uri="{FF2B5EF4-FFF2-40B4-BE49-F238E27FC236}">
                <a16:creationId xmlns:a16="http://schemas.microsoft.com/office/drawing/2014/main" id="{1F92AE34-EEF2-43ED-8F06-54881A2E7C58}"/>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Versión: </a:t>
            </a:r>
          </a:p>
        </xdr:txBody>
      </xdr:sp>
      <xdr:sp macro="" textlink="">
        <xdr:nvSpPr>
          <xdr:cNvPr id="9" name="CuadroTexto 8">
            <a:extLst>
              <a:ext uri="{FF2B5EF4-FFF2-40B4-BE49-F238E27FC236}">
                <a16:creationId xmlns:a16="http://schemas.microsoft.com/office/drawing/2014/main" id="{F14F4414-F6B0-4BBC-A690-6D0AF3E93E9E}"/>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50" b="0">
                <a:latin typeface="Museo Sans 300" panose="02000000000000000000" pitchFamily="50" charset="0"/>
              </a:rPr>
              <a:t>Vigente desde: </a:t>
            </a:r>
          </a:p>
        </xdr:txBody>
      </xdr:sp>
      <xdr:sp macro="" textlink="">
        <xdr:nvSpPr>
          <xdr:cNvPr id="10" name="CuadroTexto 9">
            <a:extLst>
              <a:ext uri="{FF2B5EF4-FFF2-40B4-BE49-F238E27FC236}">
                <a16:creationId xmlns:a16="http://schemas.microsoft.com/office/drawing/2014/main" id="{025AF17C-1A6B-4B6B-A6D5-053E4B49B9BF}"/>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127-FORGR-25</a:t>
            </a:r>
          </a:p>
        </xdr:txBody>
      </xdr:sp>
      <xdr:sp macro="" textlink="">
        <xdr:nvSpPr>
          <xdr:cNvPr id="11" name="CuadroTexto 10">
            <a:extLst>
              <a:ext uri="{FF2B5EF4-FFF2-40B4-BE49-F238E27FC236}">
                <a16:creationId xmlns:a16="http://schemas.microsoft.com/office/drawing/2014/main" id="{B33255D0-B91A-42EF-AC91-26E2163E793E}"/>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7</a:t>
            </a:r>
          </a:p>
        </xdr:txBody>
      </xdr:sp>
      <xdr:sp macro="" textlink="">
        <xdr:nvSpPr>
          <xdr:cNvPr id="12" name="CuadroTexto 11">
            <a:extLst>
              <a:ext uri="{FF2B5EF4-FFF2-40B4-BE49-F238E27FC236}">
                <a16:creationId xmlns:a16="http://schemas.microsoft.com/office/drawing/2014/main" id="{761A13C3-73FF-4132-9695-CCCA5BEB1721}"/>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0">
                <a:latin typeface="Museo Sans 300" panose="02000000000000000000" pitchFamily="50" charset="0"/>
              </a:rPr>
              <a:t>22/12/2022</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916303</xdr:colOff>
      <xdr:row>2</xdr:row>
      <xdr:rowOff>296956</xdr:rowOff>
    </xdr:to>
    <xdr:pic>
      <xdr:nvPicPr>
        <xdr:cNvPr id="2" name="Imagen 1">
          <a:extLst>
            <a:ext uri="{FF2B5EF4-FFF2-40B4-BE49-F238E27FC236}">
              <a16:creationId xmlns:a16="http://schemas.microsoft.com/office/drawing/2014/main" id="{E8B439B2-345B-4C88-9EF4-BBDF15833F49}"/>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0"/>
          <a:ext cx="916303" cy="1154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1075765</xdr:colOff>
      <xdr:row>0</xdr:row>
      <xdr:rowOff>56028</xdr:rowOff>
    </xdr:from>
    <xdr:to>
      <xdr:col>3</xdr:col>
      <xdr:colOff>705410</xdr:colOff>
      <xdr:row>2</xdr:row>
      <xdr:rowOff>296955</xdr:rowOff>
    </xdr:to>
    <xdr:sp macro="" textlink="">
      <xdr:nvSpPr>
        <xdr:cNvPr id="3" name="1 Rectángulo redondeado">
          <a:extLst>
            <a:ext uri="{FF2B5EF4-FFF2-40B4-BE49-F238E27FC236}">
              <a16:creationId xmlns:a16="http://schemas.microsoft.com/office/drawing/2014/main" id="{9C076B42-9AC2-4343-B887-1CFE2CF21C0B}"/>
            </a:ext>
          </a:extLst>
        </xdr:cNvPr>
        <xdr:cNvSpPr/>
      </xdr:nvSpPr>
      <xdr:spPr>
        <a:xfrm>
          <a:off x="1075765" y="56028"/>
          <a:ext cx="9659470" cy="1098177"/>
        </a:xfrm>
        <a:prstGeom prst="roundRect">
          <a:avLst/>
        </a:prstGeom>
        <a:ln w="28575">
          <a:solidFill>
            <a:srgbClr val="F7B32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600" b="0">
              <a:solidFill>
                <a:srgbClr val="F7B325"/>
              </a:solidFill>
              <a:latin typeface="Museo Sans Condensed" panose="02000000000000000000" pitchFamily="2" charset="0"/>
            </a:rPr>
            <a:t>INSTRUCCIONES </a:t>
          </a:r>
          <a:r>
            <a:rPr lang="es-CO" sz="2600" b="1">
              <a:solidFill>
                <a:srgbClr val="F7B325"/>
              </a:solidFill>
              <a:latin typeface="Museo Sans Condensed" panose="02000000000000000000" pitchFamily="2" charset="0"/>
            </a:rPr>
            <a:t>FORMATO CUADRO EVALUATIVO  </a:t>
          </a:r>
        </a:p>
        <a:p>
          <a:pPr algn="ctr"/>
          <a:r>
            <a:rPr lang="es-CO" sz="2600" b="1">
              <a:solidFill>
                <a:srgbClr val="F7B325"/>
              </a:solidFill>
              <a:latin typeface="Museo Sans Condensed" panose="02000000000000000000" pitchFamily="2" charset="0"/>
            </a:rPr>
            <a:t>PERFIL DEL CONTRATISTA POR PRESTACIÓN DE SERVICIOS </a:t>
          </a:r>
          <a:endParaRPr lang="es-CO" sz="2000" b="1">
            <a:solidFill>
              <a:srgbClr val="F7B325"/>
            </a:solidFill>
            <a:latin typeface="Museo Sans Condensed" panose="02000000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
  <sheetViews>
    <sheetView showGridLines="0" tabSelected="1" zoomScale="85" zoomScaleNormal="85" zoomScaleSheetLayoutView="85" workbookViewId="0">
      <selection activeCell="C7" sqref="C7:D7"/>
    </sheetView>
  </sheetViews>
  <sheetFormatPr baseColWidth="10" defaultRowHeight="15.75" x14ac:dyDescent="0.25"/>
  <cols>
    <col min="1" max="1" width="1.140625" style="4" customWidth="1"/>
    <col min="2" max="2" width="53.5703125" style="4" customWidth="1"/>
    <col min="3" max="3" width="19.140625" style="4" customWidth="1"/>
    <col min="4" max="4" width="32.42578125" style="4" customWidth="1"/>
    <col min="5" max="5" width="23.85546875" style="4" customWidth="1"/>
    <col min="6" max="6" width="21.7109375" style="4" customWidth="1"/>
    <col min="7" max="7" width="21.140625" style="4" customWidth="1"/>
    <col min="8" max="8" width="25.42578125" style="4" customWidth="1"/>
    <col min="9" max="9" width="20.140625" style="4" customWidth="1"/>
    <col min="10" max="16384" width="11.42578125" style="4"/>
  </cols>
  <sheetData>
    <row r="1" spans="1:10" ht="32.25" customHeight="1" x14ac:dyDescent="0.25">
      <c r="B1" s="111"/>
      <c r="C1" s="49"/>
      <c r="D1" s="5"/>
      <c r="E1" s="5"/>
      <c r="F1" s="5"/>
      <c r="G1" s="5"/>
      <c r="H1" s="78"/>
      <c r="I1" s="79"/>
    </row>
    <row r="2" spans="1:10" ht="32.25" customHeight="1" x14ac:dyDescent="0.25">
      <c r="B2" s="111"/>
      <c r="C2" s="5"/>
      <c r="D2" s="5"/>
      <c r="E2" s="5"/>
      <c r="F2" s="5"/>
      <c r="G2" s="5"/>
      <c r="H2" s="78"/>
      <c r="I2" s="79"/>
    </row>
    <row r="3" spans="1:10" ht="32.25" customHeight="1" x14ac:dyDescent="0.25">
      <c r="B3" s="112"/>
      <c r="C3" s="6"/>
      <c r="D3" s="6"/>
      <c r="E3" s="6"/>
      <c r="F3" s="6"/>
      <c r="G3" s="6"/>
      <c r="H3" s="80"/>
      <c r="I3" s="81"/>
    </row>
    <row r="4" spans="1:10" x14ac:dyDescent="0.25">
      <c r="A4" s="7"/>
      <c r="B4" s="93" t="s">
        <v>47</v>
      </c>
      <c r="C4" s="94"/>
      <c r="D4" s="95"/>
      <c r="E4" s="93" t="s">
        <v>48</v>
      </c>
      <c r="F4" s="94"/>
      <c r="G4" s="94"/>
      <c r="H4" s="94"/>
      <c r="I4" s="95"/>
      <c r="J4" s="7"/>
    </row>
    <row r="5" spans="1:10" ht="87" customHeight="1" x14ac:dyDescent="0.25">
      <c r="A5" s="7"/>
      <c r="B5" s="124" t="s">
        <v>44</v>
      </c>
      <c r="C5" s="125"/>
      <c r="D5" s="125"/>
      <c r="E5" s="125"/>
      <c r="F5" s="125"/>
      <c r="G5" s="125"/>
      <c r="H5" s="125"/>
      <c r="I5" s="126"/>
      <c r="J5" s="7"/>
    </row>
    <row r="6" spans="1:10" ht="21" customHeight="1" x14ac:dyDescent="0.25">
      <c r="A6" s="7"/>
      <c r="B6" s="100" t="s">
        <v>4</v>
      </c>
      <c r="C6" s="100" t="s">
        <v>5</v>
      </c>
      <c r="D6" s="100"/>
      <c r="E6" s="100"/>
      <c r="F6" s="100"/>
      <c r="G6" s="100"/>
      <c r="H6" s="100"/>
      <c r="I6" s="100"/>
      <c r="J6" s="7"/>
    </row>
    <row r="7" spans="1:10" ht="53.25" customHeight="1" x14ac:dyDescent="0.25">
      <c r="A7" s="7"/>
      <c r="B7" s="100"/>
      <c r="C7" s="100" t="s">
        <v>6</v>
      </c>
      <c r="D7" s="113"/>
      <c r="E7" s="100" t="s">
        <v>7</v>
      </c>
      <c r="F7" s="100"/>
      <c r="G7" s="100"/>
      <c r="H7" s="39" t="s">
        <v>16</v>
      </c>
      <c r="I7" s="39" t="s">
        <v>17</v>
      </c>
      <c r="J7" s="7"/>
    </row>
    <row r="8" spans="1:10" ht="16.5" customHeight="1" x14ac:dyDescent="0.25">
      <c r="A8" s="7"/>
      <c r="B8" s="8"/>
      <c r="C8" s="109"/>
      <c r="D8" s="109"/>
      <c r="E8" s="110"/>
      <c r="F8" s="110"/>
      <c r="G8" s="110"/>
      <c r="H8" s="9"/>
      <c r="I8" s="9"/>
      <c r="J8" s="7"/>
    </row>
    <row r="9" spans="1:10" ht="20.25" customHeight="1" x14ac:dyDescent="0.25">
      <c r="A9" s="7"/>
      <c r="B9" s="8"/>
      <c r="C9" s="109"/>
      <c r="D9" s="109"/>
      <c r="E9" s="110"/>
      <c r="F9" s="110"/>
      <c r="G9" s="110"/>
      <c r="H9" s="10"/>
      <c r="I9" s="10"/>
      <c r="J9" s="7"/>
    </row>
    <row r="10" spans="1:10" ht="18" customHeight="1" x14ac:dyDescent="0.25">
      <c r="A10" s="7"/>
      <c r="B10" s="8"/>
      <c r="C10" s="109"/>
      <c r="D10" s="109"/>
      <c r="E10" s="110"/>
      <c r="F10" s="110"/>
      <c r="G10" s="110"/>
      <c r="H10" s="10"/>
      <c r="I10" s="10"/>
      <c r="J10" s="7"/>
    </row>
    <row r="11" spans="1:10" ht="19.5" customHeight="1" x14ac:dyDescent="0.25">
      <c r="A11" s="7"/>
      <c r="B11" s="8"/>
      <c r="C11" s="109"/>
      <c r="D11" s="109"/>
      <c r="E11" s="110"/>
      <c r="F11" s="110"/>
      <c r="G11" s="110"/>
      <c r="H11" s="10"/>
      <c r="I11" s="10"/>
      <c r="J11" s="7"/>
    </row>
    <row r="12" spans="1:10" ht="18" customHeight="1" x14ac:dyDescent="0.25">
      <c r="A12" s="7"/>
      <c r="B12" s="8"/>
      <c r="C12" s="109"/>
      <c r="D12" s="109"/>
      <c r="E12" s="110"/>
      <c r="F12" s="110"/>
      <c r="G12" s="110"/>
      <c r="H12" s="10"/>
      <c r="I12" s="10"/>
      <c r="J12" s="7"/>
    </row>
    <row r="13" spans="1:10" x14ac:dyDescent="0.25">
      <c r="A13" s="7"/>
      <c r="B13" s="100" t="s">
        <v>10</v>
      </c>
      <c r="C13" s="100"/>
      <c r="D13" s="100"/>
      <c r="E13" s="100"/>
      <c r="F13" s="100"/>
      <c r="G13" s="100"/>
      <c r="H13" s="100"/>
      <c r="I13" s="100"/>
      <c r="J13" s="7"/>
    </row>
    <row r="14" spans="1:10" ht="31.5" customHeight="1" x14ac:dyDescent="0.25">
      <c r="A14" s="7"/>
      <c r="B14" s="39" t="s">
        <v>18</v>
      </c>
      <c r="C14" s="39" t="s">
        <v>19</v>
      </c>
      <c r="D14" s="39" t="s">
        <v>8</v>
      </c>
      <c r="E14" s="40" t="s">
        <v>0</v>
      </c>
      <c r="F14" s="40" t="s">
        <v>1</v>
      </c>
      <c r="G14" s="40" t="s">
        <v>42</v>
      </c>
      <c r="H14" s="40" t="s">
        <v>2</v>
      </c>
      <c r="I14" s="40" t="s">
        <v>43</v>
      </c>
      <c r="J14" s="7"/>
    </row>
    <row r="15" spans="1:10" x14ac:dyDescent="0.25">
      <c r="B15" s="11"/>
      <c r="C15" s="11"/>
      <c r="D15" s="12"/>
      <c r="E15" s="13"/>
      <c r="F15" s="13"/>
      <c r="G15" s="14" t="str">
        <f t="shared" ref="G15:G32" si="0">IF(F15&lt;&gt;"",DATEDIF(E15,F15,"y"),"")</f>
        <v/>
      </c>
      <c r="H15" s="14" t="str">
        <f t="shared" ref="H15:H32" si="1">IF(F15&lt;&gt;"",DATEDIF(E15,F15,"ym"),"")</f>
        <v/>
      </c>
      <c r="I15" s="14" t="str">
        <f t="shared" ref="I15:I32" si="2">IF(F15&lt;&gt;"",DATEDIF(E15,F15,"md"),"")</f>
        <v/>
      </c>
    </row>
    <row r="16" spans="1:10" x14ac:dyDescent="0.25">
      <c r="B16" s="11"/>
      <c r="C16" s="11"/>
      <c r="D16" s="12"/>
      <c r="E16" s="13"/>
      <c r="F16" s="13"/>
      <c r="G16" s="14" t="str">
        <f t="shared" si="0"/>
        <v/>
      </c>
      <c r="H16" s="14" t="str">
        <f t="shared" si="1"/>
        <v/>
      </c>
      <c r="I16" s="14" t="str">
        <f t="shared" si="2"/>
        <v/>
      </c>
    </row>
    <row r="17" spans="2:9" x14ac:dyDescent="0.25">
      <c r="B17" s="11"/>
      <c r="C17" s="11"/>
      <c r="D17" s="12"/>
      <c r="E17" s="13"/>
      <c r="F17" s="13"/>
      <c r="G17" s="14" t="str">
        <f t="shared" si="0"/>
        <v/>
      </c>
      <c r="H17" s="14" t="str">
        <f t="shared" si="1"/>
        <v/>
      </c>
      <c r="I17" s="14" t="str">
        <f t="shared" si="2"/>
        <v/>
      </c>
    </row>
    <row r="18" spans="2:9" x14ac:dyDescent="0.25">
      <c r="B18" s="11"/>
      <c r="C18" s="11"/>
      <c r="D18" s="12"/>
      <c r="E18" s="13"/>
      <c r="F18" s="13"/>
      <c r="G18" s="14" t="str">
        <f t="shared" si="0"/>
        <v/>
      </c>
      <c r="H18" s="14" t="str">
        <f t="shared" si="1"/>
        <v/>
      </c>
      <c r="I18" s="14" t="str">
        <f t="shared" si="2"/>
        <v/>
      </c>
    </row>
    <row r="19" spans="2:9" x14ac:dyDescent="0.25">
      <c r="B19" s="11"/>
      <c r="C19" s="11"/>
      <c r="D19" s="12"/>
      <c r="E19" s="13"/>
      <c r="F19" s="13"/>
      <c r="G19" s="14" t="str">
        <f t="shared" si="0"/>
        <v/>
      </c>
      <c r="H19" s="14" t="str">
        <f t="shared" si="1"/>
        <v/>
      </c>
      <c r="I19" s="14" t="str">
        <f t="shared" si="2"/>
        <v/>
      </c>
    </row>
    <row r="20" spans="2:9" x14ac:dyDescent="0.25">
      <c r="B20" s="11"/>
      <c r="C20" s="11"/>
      <c r="D20" s="12"/>
      <c r="E20" s="13"/>
      <c r="F20" s="13"/>
      <c r="G20" s="14" t="str">
        <f t="shared" si="0"/>
        <v/>
      </c>
      <c r="H20" s="14" t="str">
        <f t="shared" si="1"/>
        <v/>
      </c>
      <c r="I20" s="14" t="str">
        <f t="shared" si="2"/>
        <v/>
      </c>
    </row>
    <row r="21" spans="2:9" x14ac:dyDescent="0.25">
      <c r="B21" s="11"/>
      <c r="C21" s="11"/>
      <c r="D21" s="12"/>
      <c r="E21" s="13"/>
      <c r="F21" s="13"/>
      <c r="G21" s="14" t="str">
        <f t="shared" si="0"/>
        <v/>
      </c>
      <c r="H21" s="14" t="str">
        <f t="shared" si="1"/>
        <v/>
      </c>
      <c r="I21" s="14" t="str">
        <f t="shared" si="2"/>
        <v/>
      </c>
    </row>
    <row r="22" spans="2:9" x14ac:dyDescent="0.25">
      <c r="B22" s="11"/>
      <c r="C22" s="11"/>
      <c r="D22" s="12"/>
      <c r="E22" s="13"/>
      <c r="F22" s="13"/>
      <c r="G22" s="14" t="str">
        <f t="shared" si="0"/>
        <v/>
      </c>
      <c r="H22" s="14" t="str">
        <f t="shared" si="1"/>
        <v/>
      </c>
      <c r="I22" s="14" t="str">
        <f t="shared" si="2"/>
        <v/>
      </c>
    </row>
    <row r="23" spans="2:9" x14ac:dyDescent="0.25">
      <c r="B23" s="11"/>
      <c r="C23" s="11"/>
      <c r="D23" s="12"/>
      <c r="E23" s="13"/>
      <c r="F23" s="13"/>
      <c r="G23" s="14" t="str">
        <f t="shared" si="0"/>
        <v/>
      </c>
      <c r="H23" s="14" t="str">
        <f t="shared" si="1"/>
        <v/>
      </c>
      <c r="I23" s="14" t="str">
        <f t="shared" si="2"/>
        <v/>
      </c>
    </row>
    <row r="24" spans="2:9" x14ac:dyDescent="0.25">
      <c r="B24" s="11"/>
      <c r="C24" s="11"/>
      <c r="D24" s="12"/>
      <c r="E24" s="13"/>
      <c r="F24" s="13"/>
      <c r="G24" s="14" t="str">
        <f t="shared" si="0"/>
        <v/>
      </c>
      <c r="H24" s="14" t="str">
        <f t="shared" si="1"/>
        <v/>
      </c>
      <c r="I24" s="14" t="str">
        <f t="shared" si="2"/>
        <v/>
      </c>
    </row>
    <row r="25" spans="2:9" x14ac:dyDescent="0.25">
      <c r="B25" s="11"/>
      <c r="C25" s="11"/>
      <c r="D25" s="12"/>
      <c r="E25" s="13"/>
      <c r="F25" s="13"/>
      <c r="G25" s="14" t="str">
        <f t="shared" si="0"/>
        <v/>
      </c>
      <c r="H25" s="14" t="str">
        <f t="shared" si="1"/>
        <v/>
      </c>
      <c r="I25" s="14" t="str">
        <f t="shared" si="2"/>
        <v/>
      </c>
    </row>
    <row r="26" spans="2:9" x14ac:dyDescent="0.25">
      <c r="B26" s="11"/>
      <c r="C26" s="11"/>
      <c r="D26" s="12"/>
      <c r="E26" s="13"/>
      <c r="F26" s="13"/>
      <c r="G26" s="14" t="str">
        <f t="shared" si="0"/>
        <v/>
      </c>
      <c r="H26" s="14" t="str">
        <f t="shared" si="1"/>
        <v/>
      </c>
      <c r="I26" s="14" t="str">
        <f t="shared" si="2"/>
        <v/>
      </c>
    </row>
    <row r="27" spans="2:9" x14ac:dyDescent="0.25">
      <c r="B27" s="11"/>
      <c r="C27" s="11"/>
      <c r="D27" s="12"/>
      <c r="E27" s="13"/>
      <c r="F27" s="13"/>
      <c r="G27" s="14" t="str">
        <f t="shared" si="0"/>
        <v/>
      </c>
      <c r="H27" s="14" t="str">
        <f t="shared" si="1"/>
        <v/>
      </c>
      <c r="I27" s="14" t="str">
        <f t="shared" si="2"/>
        <v/>
      </c>
    </row>
    <row r="28" spans="2:9" x14ac:dyDescent="0.25">
      <c r="B28" s="11"/>
      <c r="C28" s="11"/>
      <c r="D28" s="12"/>
      <c r="E28" s="13"/>
      <c r="F28" s="13"/>
      <c r="G28" s="14" t="str">
        <f t="shared" si="0"/>
        <v/>
      </c>
      <c r="H28" s="14" t="str">
        <f t="shared" si="1"/>
        <v/>
      </c>
      <c r="I28" s="14" t="str">
        <f t="shared" si="2"/>
        <v/>
      </c>
    </row>
    <row r="29" spans="2:9" x14ac:dyDescent="0.25">
      <c r="B29" s="11"/>
      <c r="C29" s="11"/>
      <c r="D29" s="12"/>
      <c r="E29" s="13"/>
      <c r="F29" s="13"/>
      <c r="G29" s="14" t="str">
        <f t="shared" si="0"/>
        <v/>
      </c>
      <c r="H29" s="14" t="str">
        <f t="shared" si="1"/>
        <v/>
      </c>
      <c r="I29" s="14" t="str">
        <f t="shared" si="2"/>
        <v/>
      </c>
    </row>
    <row r="30" spans="2:9" x14ac:dyDescent="0.25">
      <c r="B30" s="11"/>
      <c r="C30" s="11"/>
      <c r="D30" s="12"/>
      <c r="E30" s="13"/>
      <c r="F30" s="13"/>
      <c r="G30" s="14" t="str">
        <f t="shared" si="0"/>
        <v/>
      </c>
      <c r="H30" s="14" t="str">
        <f t="shared" si="1"/>
        <v/>
      </c>
      <c r="I30" s="14" t="str">
        <f t="shared" si="2"/>
        <v/>
      </c>
    </row>
    <row r="31" spans="2:9" x14ac:dyDescent="0.25">
      <c r="B31" s="11"/>
      <c r="C31" s="11"/>
      <c r="D31" s="12"/>
      <c r="E31" s="13"/>
      <c r="F31" s="13"/>
      <c r="G31" s="14" t="str">
        <f t="shared" si="0"/>
        <v/>
      </c>
      <c r="H31" s="14" t="str">
        <f t="shared" si="1"/>
        <v/>
      </c>
      <c r="I31" s="14" t="str">
        <f t="shared" si="2"/>
        <v/>
      </c>
    </row>
    <row r="32" spans="2:9" x14ac:dyDescent="0.25">
      <c r="B32" s="11"/>
      <c r="C32" s="11"/>
      <c r="D32" s="12"/>
      <c r="E32" s="13"/>
      <c r="F32" s="13"/>
      <c r="G32" s="14" t="str">
        <f t="shared" si="0"/>
        <v/>
      </c>
      <c r="H32" s="14" t="str">
        <f t="shared" si="1"/>
        <v/>
      </c>
      <c r="I32" s="14" t="str">
        <f t="shared" si="2"/>
        <v/>
      </c>
    </row>
    <row r="33" spans="2:13" hidden="1" x14ac:dyDescent="0.25">
      <c r="B33" s="15"/>
      <c r="C33" s="15"/>
      <c r="D33" s="15"/>
      <c r="E33" s="15"/>
      <c r="F33" s="15"/>
      <c r="G33" s="16">
        <f>SUM(G15:G32)</f>
        <v>0</v>
      </c>
      <c r="H33" s="17">
        <v>0</v>
      </c>
      <c r="I33" s="17">
        <v>0</v>
      </c>
    </row>
    <row r="34" spans="2:13" hidden="1" x14ac:dyDescent="0.25">
      <c r="B34" s="18"/>
      <c r="C34" s="18"/>
      <c r="D34" s="19"/>
      <c r="E34" s="20"/>
      <c r="F34" s="20"/>
      <c r="G34" s="16">
        <f>+IF(H35&lt;&gt;0,H35,0)</f>
        <v>0</v>
      </c>
      <c r="H34" s="17">
        <v>0</v>
      </c>
      <c r="I34" s="17" t="s">
        <v>50</v>
      </c>
    </row>
    <row r="35" spans="2:13" hidden="1" x14ac:dyDescent="0.25">
      <c r="B35" s="21"/>
      <c r="C35" s="21"/>
      <c r="D35" s="19"/>
      <c r="E35" s="20"/>
      <c r="F35" s="20"/>
      <c r="G35" s="16"/>
      <c r="H35" s="17">
        <v>0</v>
      </c>
      <c r="I35" s="17">
        <v>0</v>
      </c>
    </row>
    <row r="36" spans="2:13" hidden="1" x14ac:dyDescent="0.25">
      <c r="B36" s="21"/>
      <c r="C36" s="21"/>
      <c r="D36" s="19"/>
      <c r="E36" s="20"/>
      <c r="F36" s="20"/>
      <c r="G36" s="89"/>
      <c r="H36" s="90">
        <v>0</v>
      </c>
      <c r="I36" s="90"/>
    </row>
    <row r="37" spans="2:13" x14ac:dyDescent="0.25">
      <c r="B37" s="96"/>
      <c r="C37" s="97"/>
      <c r="D37" s="97"/>
      <c r="E37" s="98"/>
      <c r="F37" s="91" t="s">
        <v>3</v>
      </c>
      <c r="G37" s="40">
        <f>+G33+G34</f>
        <v>0</v>
      </c>
      <c r="H37" s="42">
        <v>0</v>
      </c>
      <c r="I37" s="42">
        <v>0</v>
      </c>
      <c r="M37" s="22"/>
    </row>
    <row r="38" spans="2:13" ht="20.25" hidden="1" customHeight="1" x14ac:dyDescent="0.25">
      <c r="B38" s="91"/>
      <c r="C38" s="91"/>
      <c r="D38" s="91"/>
      <c r="E38" s="91"/>
      <c r="F38" s="91"/>
      <c r="G38" s="40" t="s">
        <v>42</v>
      </c>
      <c r="H38" s="42" t="s">
        <v>2</v>
      </c>
      <c r="I38" s="42" t="s">
        <v>43</v>
      </c>
    </row>
    <row r="39" spans="2:13" x14ac:dyDescent="0.25">
      <c r="B39" s="100" t="s">
        <v>20</v>
      </c>
      <c r="C39" s="100"/>
      <c r="D39" s="100"/>
      <c r="E39" s="100"/>
      <c r="F39" s="100"/>
      <c r="G39" s="100"/>
      <c r="H39" s="100"/>
      <c r="I39" s="100"/>
    </row>
    <row r="40" spans="2:13" ht="31.5" x14ac:dyDescent="0.25">
      <c r="B40" s="39" t="s">
        <v>18</v>
      </c>
      <c r="C40" s="39" t="s">
        <v>19</v>
      </c>
      <c r="D40" s="39" t="s">
        <v>8</v>
      </c>
      <c r="E40" s="40" t="s">
        <v>0</v>
      </c>
      <c r="F40" s="40" t="s">
        <v>1</v>
      </c>
      <c r="G40" s="40" t="s">
        <v>42</v>
      </c>
      <c r="H40" s="40" t="s">
        <v>2</v>
      </c>
      <c r="I40" s="40" t="s">
        <v>43</v>
      </c>
    </row>
    <row r="41" spans="2:13" x14ac:dyDescent="0.25">
      <c r="B41" s="11"/>
      <c r="C41" s="11"/>
      <c r="D41" s="11"/>
      <c r="E41" s="13"/>
      <c r="F41" s="13"/>
      <c r="G41" s="14" t="str">
        <f>IF(F41&lt;&gt;"",DATEDIF(E41,F41,"y"),"")</f>
        <v/>
      </c>
      <c r="H41" s="14" t="str">
        <f>IF(F41&lt;&gt;"",DATEDIF(E41,F41,"ym"),"")</f>
        <v/>
      </c>
      <c r="I41" s="14" t="str">
        <f>IF(F41&lt;&gt;"",DATEDIF(E41,F41,"md"),"")</f>
        <v/>
      </c>
    </row>
    <row r="42" spans="2:13" x14ac:dyDescent="0.25">
      <c r="B42" s="11"/>
      <c r="C42" s="11"/>
      <c r="D42" s="11"/>
      <c r="E42" s="13"/>
      <c r="F42" s="13"/>
      <c r="G42" s="14" t="str">
        <f>IF(F42&lt;&gt;"",DATEDIF(E42,F42,"y"),"")</f>
        <v/>
      </c>
      <c r="H42" s="14" t="str">
        <f>IF(F42&lt;&gt;"",DATEDIF(E42,F42,"ym"),"")</f>
        <v/>
      </c>
      <c r="I42" s="14" t="str">
        <f>IF(F42&lt;&gt;"",DATEDIF(E42,F42,"md"),"")</f>
        <v/>
      </c>
    </row>
    <row r="43" spans="2:13" x14ac:dyDescent="0.25">
      <c r="B43" s="11"/>
      <c r="C43" s="11"/>
      <c r="D43" s="11"/>
      <c r="E43" s="13"/>
      <c r="F43" s="13"/>
      <c r="G43" s="14" t="str">
        <f>IF(F43&lt;&gt;"",DATEDIF(E43,F43,"y"),"")</f>
        <v/>
      </c>
      <c r="H43" s="14" t="str">
        <f>IF(F43&lt;&gt;"",DATEDIF(E43,F43,"ym"),"")</f>
        <v/>
      </c>
      <c r="I43" s="14" t="str">
        <f>IF(F43&lt;&gt;"",DATEDIF(E43,F43,"md"),"")</f>
        <v/>
      </c>
    </row>
    <row r="44" spans="2:13" x14ac:dyDescent="0.25">
      <c r="B44" s="11"/>
      <c r="C44" s="11"/>
      <c r="D44" s="11"/>
      <c r="E44" s="13"/>
      <c r="F44" s="13"/>
      <c r="G44" s="14" t="str">
        <f>IF(F44&lt;&gt;"",DATEDIF(E44,F44,"y"),"")</f>
        <v/>
      </c>
      <c r="H44" s="14" t="str">
        <f>IF(F44&lt;&gt;"",DATEDIF(E44,F44,"ym"),"")</f>
        <v/>
      </c>
      <c r="I44" s="14" t="str">
        <f>IF(F44&lt;&gt;"",DATEDIF(E44,F44,"md"),"")</f>
        <v/>
      </c>
    </row>
    <row r="45" spans="2:13" hidden="1" x14ac:dyDescent="0.25">
      <c r="B45" s="99"/>
      <c r="C45" s="99"/>
      <c r="D45" s="99"/>
      <c r="E45" s="99"/>
      <c r="F45" s="99"/>
      <c r="G45" s="23">
        <f>SUM(G40:G44)</f>
        <v>0</v>
      </c>
      <c r="H45" s="24">
        <v>0</v>
      </c>
      <c r="I45" s="24">
        <v>0</v>
      </c>
    </row>
    <row r="46" spans="2:13" hidden="1" x14ac:dyDescent="0.25">
      <c r="B46" s="25"/>
      <c r="C46" s="25"/>
      <c r="D46" s="25"/>
      <c r="E46" s="25"/>
      <c r="F46" s="25"/>
      <c r="G46" s="16">
        <f>+IF(H47&lt;&gt;0,H47,0)</f>
        <v>0</v>
      </c>
      <c r="H46" s="17">
        <v>0</v>
      </c>
      <c r="I46" s="17" t="s">
        <v>50</v>
      </c>
    </row>
    <row r="47" spans="2:13" hidden="1" x14ac:dyDescent="0.25">
      <c r="B47" s="25"/>
      <c r="C47" s="25"/>
      <c r="D47" s="25"/>
      <c r="E47" s="25"/>
      <c r="F47" s="25"/>
      <c r="G47" s="16"/>
      <c r="H47" s="17">
        <v>0</v>
      </c>
      <c r="I47" s="17">
        <v>0</v>
      </c>
    </row>
    <row r="48" spans="2:13" hidden="1" x14ac:dyDescent="0.25">
      <c r="B48" s="25"/>
      <c r="C48" s="25"/>
      <c r="D48" s="25"/>
      <c r="E48" s="25"/>
      <c r="F48" s="25"/>
      <c r="G48" s="16"/>
      <c r="H48" s="17">
        <v>0</v>
      </c>
      <c r="I48" s="17"/>
    </row>
    <row r="49" spans="2:9" x14ac:dyDescent="0.25">
      <c r="B49" s="45"/>
      <c r="C49" s="46"/>
      <c r="D49" s="46"/>
      <c r="E49" s="46"/>
      <c r="F49" s="46" t="s">
        <v>3</v>
      </c>
      <c r="G49" s="40">
        <f>+G45+G46</f>
        <v>0</v>
      </c>
      <c r="H49" s="42">
        <v>0</v>
      </c>
      <c r="I49" s="42">
        <v>0</v>
      </c>
    </row>
    <row r="50" spans="2:9" hidden="1" x14ac:dyDescent="0.25">
      <c r="B50" s="47"/>
      <c r="C50" s="48"/>
      <c r="D50" s="48"/>
      <c r="E50" s="48"/>
      <c r="F50" s="48"/>
      <c r="G50" s="43" t="s">
        <v>42</v>
      </c>
      <c r="H50" s="44" t="s">
        <v>2</v>
      </c>
      <c r="I50" s="42" t="s">
        <v>43</v>
      </c>
    </row>
    <row r="51" spans="2:9" x14ac:dyDescent="0.25">
      <c r="B51" s="100" t="s">
        <v>37</v>
      </c>
      <c r="C51" s="100"/>
      <c r="D51" s="100"/>
      <c r="E51" s="100"/>
      <c r="F51" s="101"/>
      <c r="G51" s="101"/>
      <c r="H51" s="101"/>
      <c r="I51" s="100"/>
    </row>
    <row r="52" spans="2:9" ht="128.25" customHeight="1" x14ac:dyDescent="0.25">
      <c r="B52" s="102" t="s">
        <v>52</v>
      </c>
      <c r="C52" s="103"/>
      <c r="D52" s="103"/>
      <c r="E52" s="103"/>
      <c r="F52" s="103"/>
      <c r="G52" s="103"/>
      <c r="H52" s="103"/>
      <c r="I52" s="104"/>
    </row>
    <row r="53" spans="2:9" x14ac:dyDescent="0.25">
      <c r="B53" s="105" t="s">
        <v>53</v>
      </c>
      <c r="C53" s="106"/>
      <c r="D53" s="106"/>
      <c r="E53" s="106"/>
      <c r="F53" s="106"/>
      <c r="G53" s="106"/>
      <c r="H53" s="106"/>
      <c r="I53" s="107"/>
    </row>
    <row r="54" spans="2:9" ht="42.75" customHeight="1" x14ac:dyDescent="0.25">
      <c r="B54" s="26" t="s">
        <v>24</v>
      </c>
      <c r="C54" s="108"/>
      <c r="D54" s="108"/>
      <c r="E54" s="27" t="s">
        <v>22</v>
      </c>
      <c r="F54" s="108"/>
      <c r="G54" s="108"/>
      <c r="H54" s="28"/>
      <c r="I54" s="29"/>
    </row>
    <row r="55" spans="2:9" ht="30.75" customHeight="1" x14ac:dyDescent="0.25">
      <c r="B55" s="26"/>
      <c r="C55" s="92" t="s">
        <v>11</v>
      </c>
      <c r="D55" s="92"/>
      <c r="E55" s="30"/>
      <c r="F55" s="31"/>
      <c r="G55" s="32"/>
      <c r="H55" s="32"/>
      <c r="I55" s="29"/>
    </row>
    <row r="56" spans="2:9" ht="22.5" customHeight="1" x14ac:dyDescent="0.25">
      <c r="B56" s="33"/>
      <c r="C56" s="92" t="s">
        <v>9</v>
      </c>
      <c r="D56" s="92"/>
      <c r="E56" s="34"/>
      <c r="F56" s="35" t="s">
        <v>23</v>
      </c>
      <c r="G56" s="32"/>
      <c r="H56" s="32"/>
      <c r="I56" s="29"/>
    </row>
    <row r="57" spans="2:9" x14ac:dyDescent="0.25">
      <c r="B57" s="36"/>
      <c r="C57" s="37"/>
      <c r="D57" s="37"/>
      <c r="E57" s="37"/>
      <c r="F57" s="37"/>
      <c r="G57" s="37"/>
      <c r="H57" s="37"/>
      <c r="I57" s="38"/>
    </row>
  </sheetData>
  <mergeCells count="29">
    <mergeCell ref="B1:B3"/>
    <mergeCell ref="B5:I5"/>
    <mergeCell ref="B6:B7"/>
    <mergeCell ref="C6:I6"/>
    <mergeCell ref="C7:D7"/>
    <mergeCell ref="E7:G7"/>
    <mergeCell ref="B39:I39"/>
    <mergeCell ref="C8:D8"/>
    <mergeCell ref="E8:G8"/>
    <mergeCell ref="C9:D9"/>
    <mergeCell ref="E9:G9"/>
    <mergeCell ref="C10:D10"/>
    <mergeCell ref="E10:G10"/>
    <mergeCell ref="C55:D55"/>
    <mergeCell ref="C56:D56"/>
    <mergeCell ref="B4:D4"/>
    <mergeCell ref="E4:I4"/>
    <mergeCell ref="B37:E37"/>
    <mergeCell ref="B45:F45"/>
    <mergeCell ref="B51:I51"/>
    <mergeCell ref="B52:I52"/>
    <mergeCell ref="B53:I53"/>
    <mergeCell ref="C54:D54"/>
    <mergeCell ref="F54:G54"/>
    <mergeCell ref="C11:D11"/>
    <mergeCell ref="E11:G11"/>
    <mergeCell ref="C12:D12"/>
    <mergeCell ref="E12:G12"/>
    <mergeCell ref="B13:I13"/>
  </mergeCells>
  <dataValidations count="2">
    <dataValidation allowBlank="1" showInputMessage="1" showErrorMessage="1" prompt="INGRESE FECHA DE INICIO DD/MM/AAAA" sqref="E15:E32 E41:E44 E34:E36" xr:uid="{00000000-0002-0000-0000-000000000000}"/>
    <dataValidation allowBlank="1" showInputMessage="1" showErrorMessage="1" prompt="INGRESE FECHA FINAL DD/MM/AAAA" sqref="F15:F32 F41:F44 F34:F36" xr:uid="{00000000-0002-0000-0000-000001000000}"/>
  </dataValidations>
  <printOptions horizontalCentered="1" verticalCentered="1"/>
  <pageMargins left="0.39370078740157483" right="0.39370078740157483" top="0.39370078740157483" bottom="0.39370078740157483" header="0" footer="0"/>
  <pageSetup scale="5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J58"/>
  <sheetViews>
    <sheetView showGridLines="0" zoomScale="85" zoomScaleNormal="85" zoomScaleSheetLayoutView="90" workbookViewId="0">
      <selection activeCell="B5" sqref="B5:I5"/>
    </sheetView>
  </sheetViews>
  <sheetFormatPr baseColWidth="10" defaultRowHeight="18" x14ac:dyDescent="0.35"/>
  <cols>
    <col min="1" max="1" width="3" style="1" customWidth="1"/>
    <col min="2" max="2" width="43.85546875" style="1" customWidth="1"/>
    <col min="3" max="3" width="26.28515625" style="1" customWidth="1"/>
    <col min="4" max="4" width="20.140625" style="1" customWidth="1"/>
    <col min="5" max="5" width="27.85546875" style="1" customWidth="1"/>
    <col min="6" max="6" width="24.28515625" style="1" customWidth="1"/>
    <col min="7" max="7" width="21.5703125" style="1" customWidth="1"/>
    <col min="8" max="8" width="21" style="1" customWidth="1"/>
    <col min="9" max="9" width="20" style="1" customWidth="1"/>
    <col min="10" max="16384" width="11.42578125" style="1"/>
  </cols>
  <sheetData>
    <row r="1" spans="1:10" ht="29.25" customHeight="1" x14ac:dyDescent="0.35">
      <c r="B1" s="111"/>
      <c r="C1" s="49"/>
      <c r="D1" s="5"/>
      <c r="E1" s="5"/>
      <c r="F1" s="5"/>
      <c r="G1" s="5"/>
      <c r="H1" s="78"/>
      <c r="I1" s="79"/>
    </row>
    <row r="2" spans="1:10" ht="37.5" customHeight="1" x14ac:dyDescent="0.35">
      <c r="B2" s="111"/>
      <c r="C2" s="5"/>
      <c r="D2" s="5"/>
      <c r="E2" s="5"/>
      <c r="F2" s="5"/>
      <c r="G2" s="5"/>
      <c r="H2" s="78"/>
      <c r="I2" s="79"/>
    </row>
    <row r="3" spans="1:10" ht="32.25" customHeight="1" x14ac:dyDescent="0.35">
      <c r="B3" s="112"/>
      <c r="C3" s="6"/>
      <c r="D3" s="6"/>
      <c r="E3" s="6"/>
      <c r="F3" s="6"/>
      <c r="G3" s="6"/>
      <c r="H3" s="80"/>
      <c r="I3" s="81"/>
    </row>
    <row r="4" spans="1:10" ht="15.75" customHeight="1" x14ac:dyDescent="0.35">
      <c r="A4" s="2"/>
      <c r="B4" s="93" t="s">
        <v>47</v>
      </c>
      <c r="C4" s="94"/>
      <c r="D4" s="95"/>
      <c r="E4" s="93" t="s">
        <v>48</v>
      </c>
      <c r="F4" s="94"/>
      <c r="G4" s="94"/>
      <c r="H4" s="94"/>
      <c r="I4" s="95"/>
      <c r="J4" s="2"/>
    </row>
    <row r="5" spans="1:10" ht="66.75" customHeight="1" x14ac:dyDescent="0.35">
      <c r="A5" s="2"/>
      <c r="B5" s="124" t="s">
        <v>45</v>
      </c>
      <c r="C5" s="125"/>
      <c r="D5" s="125"/>
      <c r="E5" s="125"/>
      <c r="F5" s="125"/>
      <c r="G5" s="125"/>
      <c r="H5" s="125"/>
      <c r="I5" s="126"/>
      <c r="J5" s="2"/>
    </row>
    <row r="6" spans="1:10" ht="21" customHeight="1" x14ac:dyDescent="0.35">
      <c r="A6" s="2"/>
      <c r="B6" s="100" t="s">
        <v>4</v>
      </c>
      <c r="C6" s="127" t="s">
        <v>46</v>
      </c>
      <c r="D6" s="100"/>
      <c r="E6" s="100"/>
      <c r="F6" s="100"/>
      <c r="G6" s="100"/>
      <c r="H6" s="100"/>
      <c r="I6" s="100"/>
      <c r="J6" s="2"/>
    </row>
    <row r="7" spans="1:10" ht="49.5" customHeight="1" x14ac:dyDescent="0.35">
      <c r="A7" s="2"/>
      <c r="B7" s="100"/>
      <c r="C7" s="100" t="s">
        <v>6</v>
      </c>
      <c r="D7" s="113"/>
      <c r="E7" s="100" t="s">
        <v>7</v>
      </c>
      <c r="F7" s="100"/>
      <c r="G7" s="100"/>
      <c r="H7" s="39" t="s">
        <v>16</v>
      </c>
      <c r="I7" s="39" t="s">
        <v>17</v>
      </c>
      <c r="J7" s="2"/>
    </row>
    <row r="8" spans="1:10" ht="16.5" customHeight="1" x14ac:dyDescent="0.35">
      <c r="A8" s="2"/>
      <c r="B8" s="50"/>
      <c r="C8" s="122"/>
      <c r="D8" s="122"/>
      <c r="E8" s="123"/>
      <c r="F8" s="123"/>
      <c r="G8" s="123"/>
      <c r="H8" s="51"/>
      <c r="I8" s="52"/>
      <c r="J8" s="2"/>
    </row>
    <row r="9" spans="1:10" ht="20.25" customHeight="1" x14ac:dyDescent="0.35">
      <c r="A9" s="2"/>
      <c r="B9" s="50"/>
      <c r="C9" s="122"/>
      <c r="D9" s="122"/>
      <c r="E9" s="123"/>
      <c r="F9" s="123"/>
      <c r="G9" s="123"/>
      <c r="H9" s="52"/>
      <c r="I9" s="52"/>
      <c r="J9" s="2"/>
    </row>
    <row r="10" spans="1:10" ht="18" customHeight="1" x14ac:dyDescent="0.35">
      <c r="A10" s="2"/>
      <c r="B10" s="50"/>
      <c r="C10" s="122"/>
      <c r="D10" s="122"/>
      <c r="E10" s="123"/>
      <c r="F10" s="123"/>
      <c r="G10" s="123"/>
      <c r="H10" s="52"/>
      <c r="I10" s="52"/>
      <c r="J10" s="2"/>
    </row>
    <row r="11" spans="1:10" ht="19.5" customHeight="1" x14ac:dyDescent="0.35">
      <c r="A11" s="2"/>
      <c r="B11" s="50"/>
      <c r="C11" s="122"/>
      <c r="D11" s="122"/>
      <c r="E11" s="123"/>
      <c r="F11" s="123"/>
      <c r="G11" s="123"/>
      <c r="H11" s="52"/>
      <c r="I11" s="52"/>
      <c r="J11" s="2"/>
    </row>
    <row r="12" spans="1:10" ht="18" customHeight="1" x14ac:dyDescent="0.35">
      <c r="A12" s="2"/>
      <c r="B12" s="50"/>
      <c r="C12" s="122"/>
      <c r="D12" s="122"/>
      <c r="E12" s="123"/>
      <c r="F12" s="123"/>
      <c r="G12" s="123"/>
      <c r="H12" s="52"/>
      <c r="I12" s="52"/>
      <c r="J12" s="2"/>
    </row>
    <row r="13" spans="1:10" x14ac:dyDescent="0.35">
      <c r="A13" s="2"/>
      <c r="B13" s="100" t="s">
        <v>10</v>
      </c>
      <c r="C13" s="100"/>
      <c r="D13" s="100"/>
      <c r="E13" s="100"/>
      <c r="F13" s="100"/>
      <c r="G13" s="100"/>
      <c r="H13" s="100"/>
      <c r="I13" s="100"/>
      <c r="J13" s="2"/>
    </row>
    <row r="14" spans="1:10" ht="31.5" customHeight="1" x14ac:dyDescent="0.35">
      <c r="A14" s="2"/>
      <c r="B14" s="39" t="s">
        <v>18</v>
      </c>
      <c r="C14" s="39" t="s">
        <v>19</v>
      </c>
      <c r="D14" s="39" t="s">
        <v>8</v>
      </c>
      <c r="E14" s="40" t="s">
        <v>0</v>
      </c>
      <c r="F14" s="40" t="s">
        <v>1</v>
      </c>
      <c r="G14" s="40" t="s">
        <v>42</v>
      </c>
      <c r="H14" s="40" t="s">
        <v>2</v>
      </c>
      <c r="I14" s="40" t="s">
        <v>43</v>
      </c>
      <c r="J14" s="2"/>
    </row>
    <row r="15" spans="1:10" x14ac:dyDescent="0.35">
      <c r="B15" s="11"/>
      <c r="C15" s="8"/>
      <c r="D15" s="53"/>
      <c r="E15" s="13"/>
      <c r="F15" s="13"/>
      <c r="G15" s="54" t="str">
        <f t="shared" ref="G15:G34" si="0">IF(F15&lt;&gt;"",DATEDIF(E15,F15,"y"),"")</f>
        <v/>
      </c>
      <c r="H15" s="54" t="str">
        <f t="shared" ref="H15:H34" si="1">IF(F15&lt;&gt;"",DATEDIF(E15,F15,"ym"),"")</f>
        <v/>
      </c>
      <c r="I15" s="54" t="str">
        <f t="shared" ref="I15:I34" si="2">IF(F15&lt;&gt;"",DATEDIF(E15,F15,"md"),"")</f>
        <v/>
      </c>
    </row>
    <row r="16" spans="1:10" x14ac:dyDescent="0.35">
      <c r="B16" s="55"/>
      <c r="C16" s="8"/>
      <c r="D16" s="53"/>
      <c r="E16" s="13"/>
      <c r="F16" s="13"/>
      <c r="G16" s="54" t="str">
        <f t="shared" si="0"/>
        <v/>
      </c>
      <c r="H16" s="54" t="str">
        <f t="shared" si="1"/>
        <v/>
      </c>
      <c r="I16" s="54" t="str">
        <f t="shared" si="2"/>
        <v/>
      </c>
    </row>
    <row r="17" spans="2:9" x14ac:dyDescent="0.35">
      <c r="B17" s="55"/>
      <c r="C17" s="8"/>
      <c r="D17" s="53"/>
      <c r="E17" s="13"/>
      <c r="F17" s="13"/>
      <c r="G17" s="54" t="str">
        <f t="shared" si="0"/>
        <v/>
      </c>
      <c r="H17" s="54" t="str">
        <f t="shared" si="1"/>
        <v/>
      </c>
      <c r="I17" s="54" t="str">
        <f t="shared" si="2"/>
        <v/>
      </c>
    </row>
    <row r="18" spans="2:9" x14ac:dyDescent="0.35">
      <c r="B18" s="55"/>
      <c r="C18" s="8"/>
      <c r="D18" s="53"/>
      <c r="E18" s="13"/>
      <c r="F18" s="13"/>
      <c r="G18" s="54" t="str">
        <f t="shared" si="0"/>
        <v/>
      </c>
      <c r="H18" s="54" t="str">
        <f t="shared" si="1"/>
        <v/>
      </c>
      <c r="I18" s="54" t="str">
        <f t="shared" si="2"/>
        <v/>
      </c>
    </row>
    <row r="19" spans="2:9" x14ac:dyDescent="0.35">
      <c r="B19" s="55"/>
      <c r="C19" s="8"/>
      <c r="D19" s="53"/>
      <c r="E19" s="13"/>
      <c r="F19" s="13"/>
      <c r="G19" s="54" t="str">
        <f t="shared" si="0"/>
        <v/>
      </c>
      <c r="H19" s="54" t="str">
        <f t="shared" si="1"/>
        <v/>
      </c>
      <c r="I19" s="54" t="str">
        <f t="shared" si="2"/>
        <v/>
      </c>
    </row>
    <row r="20" spans="2:9" x14ac:dyDescent="0.35">
      <c r="B20" s="55"/>
      <c r="C20" s="8"/>
      <c r="D20" s="53"/>
      <c r="E20" s="13"/>
      <c r="F20" s="13"/>
      <c r="G20" s="54" t="str">
        <f t="shared" si="0"/>
        <v/>
      </c>
      <c r="H20" s="54" t="str">
        <f t="shared" si="1"/>
        <v/>
      </c>
      <c r="I20" s="54" t="str">
        <f t="shared" si="2"/>
        <v/>
      </c>
    </row>
    <row r="21" spans="2:9" x14ac:dyDescent="0.35">
      <c r="B21" s="55"/>
      <c r="C21" s="8"/>
      <c r="D21" s="53"/>
      <c r="E21" s="13"/>
      <c r="F21" s="13"/>
      <c r="G21" s="54" t="str">
        <f t="shared" si="0"/>
        <v/>
      </c>
      <c r="H21" s="54" t="str">
        <f t="shared" si="1"/>
        <v/>
      </c>
      <c r="I21" s="54" t="str">
        <f t="shared" si="2"/>
        <v/>
      </c>
    </row>
    <row r="22" spans="2:9" x14ac:dyDescent="0.35">
      <c r="B22" s="55"/>
      <c r="C22" s="8"/>
      <c r="D22" s="53"/>
      <c r="E22" s="13"/>
      <c r="F22" s="13"/>
      <c r="G22" s="54" t="str">
        <f t="shared" si="0"/>
        <v/>
      </c>
      <c r="H22" s="54" t="str">
        <f t="shared" si="1"/>
        <v/>
      </c>
      <c r="I22" s="54" t="str">
        <f t="shared" si="2"/>
        <v/>
      </c>
    </row>
    <row r="23" spans="2:9" x14ac:dyDescent="0.35">
      <c r="B23" s="55"/>
      <c r="C23" s="8"/>
      <c r="D23" s="53"/>
      <c r="E23" s="13"/>
      <c r="F23" s="13"/>
      <c r="G23" s="54" t="str">
        <f t="shared" si="0"/>
        <v/>
      </c>
      <c r="H23" s="54" t="str">
        <f t="shared" si="1"/>
        <v/>
      </c>
      <c r="I23" s="54" t="str">
        <f t="shared" si="2"/>
        <v/>
      </c>
    </row>
    <row r="24" spans="2:9" x14ac:dyDescent="0.35">
      <c r="B24" s="55"/>
      <c r="C24" s="8"/>
      <c r="D24" s="53"/>
      <c r="E24" s="13"/>
      <c r="F24" s="13"/>
      <c r="G24" s="54" t="str">
        <f t="shared" si="0"/>
        <v/>
      </c>
      <c r="H24" s="54" t="str">
        <f t="shared" si="1"/>
        <v/>
      </c>
      <c r="I24" s="54" t="str">
        <f t="shared" si="2"/>
        <v/>
      </c>
    </row>
    <row r="25" spans="2:9" x14ac:dyDescent="0.35">
      <c r="B25" s="55"/>
      <c r="C25" s="8"/>
      <c r="D25" s="53"/>
      <c r="E25" s="13"/>
      <c r="F25" s="13"/>
      <c r="G25" s="54" t="str">
        <f t="shared" si="0"/>
        <v/>
      </c>
      <c r="H25" s="54" t="str">
        <f t="shared" si="1"/>
        <v/>
      </c>
      <c r="I25" s="54" t="str">
        <f t="shared" si="2"/>
        <v/>
      </c>
    </row>
    <row r="26" spans="2:9" x14ac:dyDescent="0.35">
      <c r="B26" s="55"/>
      <c r="C26" s="8"/>
      <c r="D26" s="53"/>
      <c r="E26" s="13"/>
      <c r="F26" s="13"/>
      <c r="G26" s="54" t="str">
        <f t="shared" si="0"/>
        <v/>
      </c>
      <c r="H26" s="54" t="str">
        <f t="shared" si="1"/>
        <v/>
      </c>
      <c r="I26" s="54" t="str">
        <f t="shared" si="2"/>
        <v/>
      </c>
    </row>
    <row r="27" spans="2:9" x14ac:dyDescent="0.35">
      <c r="B27" s="55"/>
      <c r="C27" s="8"/>
      <c r="D27" s="53"/>
      <c r="E27" s="13"/>
      <c r="F27" s="13"/>
      <c r="G27" s="54" t="str">
        <f t="shared" si="0"/>
        <v/>
      </c>
      <c r="H27" s="54" t="str">
        <f t="shared" si="1"/>
        <v/>
      </c>
      <c r="I27" s="54" t="str">
        <f t="shared" si="2"/>
        <v/>
      </c>
    </row>
    <row r="28" spans="2:9" x14ac:dyDescent="0.35">
      <c r="B28" s="55"/>
      <c r="C28" s="8"/>
      <c r="D28" s="53"/>
      <c r="E28" s="13"/>
      <c r="F28" s="13"/>
      <c r="G28" s="54" t="str">
        <f t="shared" si="0"/>
        <v/>
      </c>
      <c r="H28" s="54" t="str">
        <f t="shared" si="1"/>
        <v/>
      </c>
      <c r="I28" s="54" t="str">
        <f t="shared" si="2"/>
        <v/>
      </c>
    </row>
    <row r="29" spans="2:9" x14ac:dyDescent="0.35">
      <c r="B29" s="55"/>
      <c r="C29" s="8"/>
      <c r="D29" s="53"/>
      <c r="E29" s="13"/>
      <c r="F29" s="13"/>
      <c r="G29" s="54" t="str">
        <f t="shared" si="0"/>
        <v/>
      </c>
      <c r="H29" s="54" t="str">
        <f t="shared" si="1"/>
        <v/>
      </c>
      <c r="I29" s="54" t="str">
        <f t="shared" si="2"/>
        <v/>
      </c>
    </row>
    <row r="30" spans="2:9" x14ac:dyDescent="0.35">
      <c r="B30" s="55"/>
      <c r="C30" s="8"/>
      <c r="D30" s="53"/>
      <c r="E30" s="13"/>
      <c r="F30" s="13"/>
      <c r="G30" s="54" t="str">
        <f t="shared" si="0"/>
        <v/>
      </c>
      <c r="H30" s="54" t="str">
        <f t="shared" si="1"/>
        <v/>
      </c>
      <c r="I30" s="54" t="str">
        <f t="shared" si="2"/>
        <v/>
      </c>
    </row>
    <row r="31" spans="2:9" x14ac:dyDescent="0.35">
      <c r="B31" s="55"/>
      <c r="C31" s="8"/>
      <c r="D31" s="53"/>
      <c r="E31" s="13"/>
      <c r="F31" s="13"/>
      <c r="G31" s="54" t="str">
        <f t="shared" si="0"/>
        <v/>
      </c>
      <c r="H31" s="54" t="str">
        <f t="shared" si="1"/>
        <v/>
      </c>
      <c r="I31" s="54" t="str">
        <f t="shared" si="2"/>
        <v/>
      </c>
    </row>
    <row r="32" spans="2:9" x14ac:dyDescent="0.35">
      <c r="B32" s="55"/>
      <c r="C32" s="8"/>
      <c r="D32" s="53"/>
      <c r="E32" s="13"/>
      <c r="F32" s="13"/>
      <c r="G32" s="54" t="str">
        <f t="shared" si="0"/>
        <v/>
      </c>
      <c r="H32" s="54" t="str">
        <f t="shared" si="1"/>
        <v/>
      </c>
      <c r="I32" s="54" t="str">
        <f t="shared" si="2"/>
        <v/>
      </c>
    </row>
    <row r="33" spans="2:9" x14ac:dyDescent="0.35">
      <c r="B33" s="55"/>
      <c r="C33" s="8"/>
      <c r="D33" s="53"/>
      <c r="E33" s="13"/>
      <c r="F33" s="13"/>
      <c r="G33" s="54" t="str">
        <f t="shared" si="0"/>
        <v/>
      </c>
      <c r="H33" s="54" t="str">
        <f t="shared" si="1"/>
        <v/>
      </c>
      <c r="I33" s="54" t="str">
        <f t="shared" si="2"/>
        <v/>
      </c>
    </row>
    <row r="34" spans="2:9" hidden="1" x14ac:dyDescent="0.35">
      <c r="B34" s="56"/>
      <c r="C34" s="56"/>
      <c r="D34" s="57"/>
      <c r="E34" s="58"/>
      <c r="F34" s="58"/>
      <c r="G34" s="59" t="str">
        <f t="shared" si="0"/>
        <v/>
      </c>
      <c r="H34" s="59" t="str">
        <f t="shared" si="1"/>
        <v/>
      </c>
      <c r="I34" s="59" t="str">
        <f t="shared" si="2"/>
        <v/>
      </c>
    </row>
    <row r="35" spans="2:9" ht="23.25" hidden="1" customHeight="1" x14ac:dyDescent="0.35">
      <c r="B35" s="120"/>
      <c r="C35" s="121"/>
      <c r="D35" s="121"/>
      <c r="E35" s="121"/>
      <c r="F35" s="121"/>
      <c r="G35" s="60">
        <f>SUM(G15:G34)</f>
        <v>0</v>
      </c>
      <c r="H35" s="61">
        <f>SUM(H15:H34)</f>
        <v>0</v>
      </c>
      <c r="I35" s="61">
        <f>SUM(I15:I34)</f>
        <v>0</v>
      </c>
    </row>
    <row r="36" spans="2:9" ht="36" hidden="1" customHeight="1" x14ac:dyDescent="0.35">
      <c r="B36" s="62"/>
      <c r="C36" s="63"/>
      <c r="D36" s="63"/>
      <c r="E36" s="63"/>
      <c r="F36" s="63"/>
      <c r="G36" s="64">
        <f>+IF(H37&lt;&gt;0,H37,0)</f>
        <v>0</v>
      </c>
      <c r="H36" s="65">
        <f>+IF(I35&gt;30,INT(I35/30)+H35,H35)</f>
        <v>0</v>
      </c>
      <c r="I36" s="66" t="str">
        <f>+IF(I35&gt;30,INT(I35/30),"")</f>
        <v/>
      </c>
    </row>
    <row r="37" spans="2:9" ht="28.5" hidden="1" customHeight="1" x14ac:dyDescent="0.35">
      <c r="B37" s="62"/>
      <c r="C37" s="63"/>
      <c r="D37" s="63"/>
      <c r="E37" s="63"/>
      <c r="F37" s="63"/>
      <c r="G37" s="64"/>
      <c r="H37" s="65">
        <f>+IF(H36&gt;12,INT(H36/12),0)</f>
        <v>0</v>
      </c>
      <c r="I37" s="66">
        <f>+IF(I36&lt;&gt;"",I35-(I36*30),I35)</f>
        <v>0</v>
      </c>
    </row>
    <row r="38" spans="2:9" ht="37.5" hidden="1" customHeight="1" x14ac:dyDescent="0.35">
      <c r="B38" s="62"/>
      <c r="C38" s="63"/>
      <c r="D38" s="63"/>
      <c r="E38" s="63"/>
      <c r="F38" s="63"/>
      <c r="G38" s="64"/>
      <c r="H38" s="65">
        <f>+IF(H37&lt;&gt;0,H36-(H37*12),H36)</f>
        <v>0</v>
      </c>
      <c r="I38" s="66"/>
    </row>
    <row r="39" spans="2:9" ht="20.25" customHeight="1" x14ac:dyDescent="0.35">
      <c r="B39" s="74"/>
      <c r="C39" s="41"/>
      <c r="D39" s="41"/>
      <c r="E39" s="41"/>
      <c r="F39" s="41" t="s">
        <v>3</v>
      </c>
      <c r="G39" s="40">
        <f>+G35+G36</f>
        <v>0</v>
      </c>
      <c r="H39" s="40">
        <f>+H38</f>
        <v>0</v>
      </c>
      <c r="I39" s="40">
        <f>+I37</f>
        <v>0</v>
      </c>
    </row>
    <row r="40" spans="2:9" ht="24.75" hidden="1" customHeight="1" x14ac:dyDescent="0.35">
      <c r="B40" s="74"/>
      <c r="C40" s="41"/>
      <c r="D40" s="41"/>
      <c r="E40" s="41"/>
      <c r="F40" s="41"/>
      <c r="G40" s="75" t="s">
        <v>42</v>
      </c>
      <c r="H40" s="75" t="s">
        <v>2</v>
      </c>
      <c r="I40" s="75" t="s">
        <v>43</v>
      </c>
    </row>
    <row r="41" spans="2:9" x14ac:dyDescent="0.35">
      <c r="B41" s="100" t="s">
        <v>49</v>
      </c>
      <c r="C41" s="100"/>
      <c r="D41" s="100"/>
      <c r="E41" s="100"/>
      <c r="F41" s="100"/>
      <c r="G41" s="100"/>
      <c r="H41" s="100"/>
      <c r="I41" s="100"/>
    </row>
    <row r="42" spans="2:9" ht="31.5" x14ac:dyDescent="0.35">
      <c r="B42" s="39" t="s">
        <v>18</v>
      </c>
      <c r="C42" s="39" t="s">
        <v>19</v>
      </c>
      <c r="D42" s="39" t="s">
        <v>8</v>
      </c>
      <c r="E42" s="40" t="s">
        <v>0</v>
      </c>
      <c r="F42" s="40" t="s">
        <v>1</v>
      </c>
      <c r="G42" s="40" t="s">
        <v>42</v>
      </c>
      <c r="H42" s="40" t="s">
        <v>2</v>
      </c>
      <c r="I42" s="40" t="s">
        <v>43</v>
      </c>
    </row>
    <row r="43" spans="2:9" x14ac:dyDescent="0.35">
      <c r="B43" s="11"/>
      <c r="C43" s="11"/>
      <c r="D43" s="11"/>
      <c r="E43" s="13"/>
      <c r="F43" s="13"/>
      <c r="G43" s="54" t="str">
        <f>IF(F43&lt;&gt;"",DATEDIF(E43,F43,"y"),"")</f>
        <v/>
      </c>
      <c r="H43" s="54" t="str">
        <f>IF(F43&lt;&gt;"",DATEDIF(E43,F43,"ym"),"")</f>
        <v/>
      </c>
      <c r="I43" s="54" t="str">
        <f>IF(F43&lt;&gt;"",DATEDIF(E43,F43,"md"),"")</f>
        <v/>
      </c>
    </row>
    <row r="44" spans="2:9" x14ac:dyDescent="0.35">
      <c r="B44" s="11"/>
      <c r="C44" s="11"/>
      <c r="D44" s="11"/>
      <c r="E44" s="13"/>
      <c r="F44" s="13"/>
      <c r="G44" s="54" t="str">
        <f>IF(F44&lt;&gt;"",DATEDIF(E44,F44,"y"),"")</f>
        <v/>
      </c>
      <c r="H44" s="54" t="str">
        <f>IF(F44&lt;&gt;"",DATEDIF(E44,F44,"ym"),"")</f>
        <v/>
      </c>
      <c r="I44" s="54" t="str">
        <f>IF(F44&lt;&gt;"",DATEDIF(E44,F44,"md"),"")</f>
        <v/>
      </c>
    </row>
    <row r="45" spans="2:9" x14ac:dyDescent="0.35">
      <c r="B45" s="11"/>
      <c r="C45" s="11"/>
      <c r="D45" s="11"/>
      <c r="E45" s="13"/>
      <c r="F45" s="13"/>
      <c r="G45" s="54" t="str">
        <f>IF(F45&lt;&gt;"",DATEDIF(E45,F45,"y"),"")</f>
        <v/>
      </c>
      <c r="H45" s="54" t="str">
        <f>IF(F45&lt;&gt;"",DATEDIF(E45,F45,"ym"),"")</f>
        <v/>
      </c>
      <c r="I45" s="54" t="str">
        <f>IF(F45&lt;&gt;"",DATEDIF(E45,F45,"md"),"")</f>
        <v/>
      </c>
    </row>
    <row r="46" spans="2:9" x14ac:dyDescent="0.35">
      <c r="B46" s="11"/>
      <c r="C46" s="11"/>
      <c r="D46" s="11"/>
      <c r="E46" s="13"/>
      <c r="F46" s="13"/>
      <c r="G46" s="54" t="str">
        <f>IF(F46&lt;&gt;"",DATEDIF(E46,F46,"y"),"")</f>
        <v/>
      </c>
      <c r="H46" s="54" t="str">
        <f>IF(F46&lt;&gt;"",DATEDIF(E46,F46,"ym"),"")</f>
        <v/>
      </c>
      <c r="I46" s="54" t="str">
        <f>IF(F46&lt;&gt;"",DATEDIF(E46,F46,"md"),"")</f>
        <v/>
      </c>
    </row>
    <row r="47" spans="2:9" ht="17.25" hidden="1" customHeight="1" x14ac:dyDescent="0.35">
      <c r="B47" s="115"/>
      <c r="C47" s="116"/>
      <c r="D47" s="116"/>
      <c r="E47" s="116"/>
      <c r="F47" s="116"/>
      <c r="G47" s="67">
        <f>SUM(G43:G46)</f>
        <v>0</v>
      </c>
      <c r="H47" s="68">
        <f>SUM(H43:H46)</f>
        <v>0</v>
      </c>
      <c r="I47" s="68">
        <f>SUM(I43:I46)</f>
        <v>0</v>
      </c>
    </row>
    <row r="48" spans="2:9" ht="21.75" hidden="1" customHeight="1" x14ac:dyDescent="0.35">
      <c r="B48" s="69"/>
      <c r="C48" s="25"/>
      <c r="D48" s="25"/>
      <c r="E48" s="25"/>
      <c r="F48" s="25"/>
      <c r="G48" s="67">
        <f>+IF(H49&lt;&gt;0,H49,0)</f>
        <v>0</v>
      </c>
      <c r="H48" s="68">
        <f>+IF(I47&gt;30,INT(I47/30)+H47,H47)</f>
        <v>0</v>
      </c>
      <c r="I48" s="68" t="str">
        <f>+IF(I47&gt;30,INT(I47/30),"")</f>
        <v/>
      </c>
    </row>
    <row r="49" spans="2:9" ht="17.25" hidden="1" customHeight="1" x14ac:dyDescent="0.35">
      <c r="B49" s="69"/>
      <c r="C49" s="25"/>
      <c r="D49" s="25"/>
      <c r="E49" s="25"/>
      <c r="F49" s="25"/>
      <c r="G49" s="67"/>
      <c r="H49" s="68">
        <f>+IF(H48&gt;12,INT(H48/12),0)</f>
        <v>0</v>
      </c>
      <c r="I49" s="68">
        <f>+IF(I48&lt;&gt;"",I47-(I48*30),I47)</f>
        <v>0</v>
      </c>
    </row>
    <row r="50" spans="2:9" ht="18.75" hidden="1" customHeight="1" x14ac:dyDescent="0.35">
      <c r="B50" s="69"/>
      <c r="C50" s="25"/>
      <c r="D50" s="25"/>
      <c r="E50" s="25"/>
      <c r="F50" s="25"/>
      <c r="G50" s="67"/>
      <c r="H50" s="68">
        <f>+IF(H49&lt;&gt;0,H48-(H49*12),H48)</f>
        <v>0</v>
      </c>
      <c r="I50" s="68"/>
    </row>
    <row r="51" spans="2:9" x14ac:dyDescent="0.35">
      <c r="B51" s="74"/>
      <c r="C51" s="41"/>
      <c r="D51" s="41"/>
      <c r="E51" s="41"/>
      <c r="F51" s="41" t="s">
        <v>3</v>
      </c>
      <c r="G51" s="76">
        <f>+G47+G48</f>
        <v>0</v>
      </c>
      <c r="H51" s="77">
        <f>+H50</f>
        <v>0</v>
      </c>
      <c r="I51" s="77">
        <f>+I49</f>
        <v>0</v>
      </c>
    </row>
    <row r="52" spans="2:9" ht="21.75" hidden="1" customHeight="1" x14ac:dyDescent="0.35">
      <c r="B52" s="45"/>
      <c r="C52" s="46"/>
      <c r="D52" s="46"/>
      <c r="E52" s="46"/>
      <c r="F52" s="46"/>
      <c r="G52" s="43" t="s">
        <v>42</v>
      </c>
      <c r="H52" s="44" t="s">
        <v>2</v>
      </c>
      <c r="I52" s="42" t="s">
        <v>43</v>
      </c>
    </row>
    <row r="53" spans="2:9" x14ac:dyDescent="0.35">
      <c r="B53" s="100" t="s">
        <v>37</v>
      </c>
      <c r="C53" s="100"/>
      <c r="D53" s="100"/>
      <c r="E53" s="100"/>
      <c r="F53" s="101"/>
      <c r="G53" s="101"/>
      <c r="H53" s="101"/>
      <c r="I53" s="100"/>
    </row>
    <row r="54" spans="2:9" ht="162.75" customHeight="1" x14ac:dyDescent="0.35">
      <c r="B54" s="117" t="s">
        <v>51</v>
      </c>
      <c r="C54" s="118"/>
      <c r="D54" s="118"/>
      <c r="E54" s="118"/>
      <c r="F54" s="118"/>
      <c r="G54" s="118"/>
      <c r="H54" s="118"/>
      <c r="I54" s="119"/>
    </row>
    <row r="55" spans="2:9" ht="22.5" customHeight="1" x14ac:dyDescent="0.35">
      <c r="B55" s="105" t="s">
        <v>53</v>
      </c>
      <c r="C55" s="106"/>
      <c r="D55" s="106"/>
      <c r="E55" s="106"/>
      <c r="F55" s="106"/>
      <c r="G55" s="106"/>
      <c r="H55" s="106"/>
      <c r="I55" s="107"/>
    </row>
    <row r="56" spans="2:9" ht="29.25" customHeight="1" x14ac:dyDescent="0.35">
      <c r="B56" s="26" t="s">
        <v>24</v>
      </c>
      <c r="C56" s="108"/>
      <c r="D56" s="108"/>
      <c r="E56" s="27" t="s">
        <v>22</v>
      </c>
      <c r="F56" s="108"/>
      <c r="G56" s="108"/>
      <c r="H56" s="28"/>
      <c r="I56" s="29"/>
    </row>
    <row r="57" spans="2:9" ht="30.75" customHeight="1" x14ac:dyDescent="0.35">
      <c r="B57" s="26"/>
      <c r="C57" s="92" t="s">
        <v>11</v>
      </c>
      <c r="D57" s="92"/>
      <c r="E57" s="30"/>
      <c r="F57" s="31"/>
      <c r="G57" s="32"/>
      <c r="H57" s="32"/>
      <c r="I57" s="29"/>
    </row>
    <row r="58" spans="2:9" ht="22.5" customHeight="1" x14ac:dyDescent="0.35">
      <c r="B58" s="36"/>
      <c r="C58" s="114" t="s">
        <v>9</v>
      </c>
      <c r="D58" s="114"/>
      <c r="E58" s="70"/>
      <c r="F58" s="71" t="s">
        <v>23</v>
      </c>
      <c r="G58" s="72"/>
      <c r="H58" s="72"/>
      <c r="I58" s="73"/>
    </row>
  </sheetData>
  <sheetProtection formatCells="0" formatColumns="0" insertColumns="0" insertHyperlinks="0" deleteColumns="0" sort="0" autoFilter="0" pivotTables="0"/>
  <mergeCells count="29">
    <mergeCell ref="B1:B3"/>
    <mergeCell ref="B5:I5"/>
    <mergeCell ref="B6:B7"/>
    <mergeCell ref="C6:I6"/>
    <mergeCell ref="C7:D7"/>
    <mergeCell ref="E7:G7"/>
    <mergeCell ref="E4:I4"/>
    <mergeCell ref="B4:D4"/>
    <mergeCell ref="B35:F35"/>
    <mergeCell ref="C8:D8"/>
    <mergeCell ref="E8:G8"/>
    <mergeCell ref="C9:D9"/>
    <mergeCell ref="E9:G9"/>
    <mergeCell ref="C10:D10"/>
    <mergeCell ref="E10:G10"/>
    <mergeCell ref="C11:D11"/>
    <mergeCell ref="E11:G11"/>
    <mergeCell ref="C12:D12"/>
    <mergeCell ref="E12:G12"/>
    <mergeCell ref="B13:I13"/>
    <mergeCell ref="C57:D57"/>
    <mergeCell ref="C58:D58"/>
    <mergeCell ref="B41:I41"/>
    <mergeCell ref="B47:F47"/>
    <mergeCell ref="B53:I53"/>
    <mergeCell ref="B54:I54"/>
    <mergeCell ref="B55:I55"/>
    <mergeCell ref="C56:D56"/>
    <mergeCell ref="F56:G56"/>
  </mergeCells>
  <dataValidations count="2">
    <dataValidation allowBlank="1" showInputMessage="1" showErrorMessage="1" prompt="INGRESE FECHA DE INICIO DD/MM/AAAA" sqref="E15:E34 E43:E46" xr:uid="{00000000-0002-0000-0100-000000000000}"/>
    <dataValidation allowBlank="1" showInputMessage="1" showErrorMessage="1" prompt="INGRESE FECHA FINAL DD/MM/AAAA" sqref="F15:F34 F43:F46" xr:uid="{00000000-0002-0000-0100-000001000000}"/>
  </dataValidations>
  <printOptions horizontalCentered="1"/>
  <pageMargins left="0.39370078740157483" right="0.39370078740157483" top="0.39370078740157483" bottom="0.39370078740157483" header="0" footer="0"/>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5"/>
  <sheetViews>
    <sheetView showGridLines="0" zoomScaleNormal="100" workbookViewId="0">
      <selection activeCell="A4" sqref="A4:D4"/>
    </sheetView>
  </sheetViews>
  <sheetFormatPr baseColWidth="10" defaultRowHeight="15" x14ac:dyDescent="0.25"/>
  <cols>
    <col min="1" max="1" width="34.140625" customWidth="1"/>
    <col min="2" max="2" width="100.42578125" customWidth="1"/>
    <col min="3" max="3" width="15.85546875" customWidth="1"/>
    <col min="4" max="4" width="13.28515625" customWidth="1"/>
  </cols>
  <sheetData>
    <row r="1" spans="1:4" ht="30.75" customHeight="1" x14ac:dyDescent="0.25">
      <c r="A1" s="131"/>
      <c r="B1" s="131"/>
      <c r="C1" s="82"/>
      <c r="D1" s="83"/>
    </row>
    <row r="2" spans="1:4" ht="36.75" customHeight="1" x14ac:dyDescent="0.25">
      <c r="A2" s="3"/>
      <c r="B2" s="3"/>
      <c r="C2" s="82"/>
      <c r="D2" s="83"/>
    </row>
    <row r="3" spans="1:4" ht="32.25" customHeight="1" x14ac:dyDescent="0.25">
      <c r="A3" s="3"/>
      <c r="B3" s="3"/>
      <c r="C3" s="82"/>
      <c r="D3" s="84"/>
    </row>
    <row r="4" spans="1:4" ht="44.25" customHeight="1" x14ac:dyDescent="0.25">
      <c r="A4" s="132" t="s">
        <v>41</v>
      </c>
      <c r="B4" s="133"/>
      <c r="C4" s="133"/>
      <c r="D4" s="134"/>
    </row>
    <row r="5" spans="1:4" x14ac:dyDescent="0.25">
      <c r="A5" s="85" t="s">
        <v>12</v>
      </c>
      <c r="B5" s="135" t="s">
        <v>13</v>
      </c>
      <c r="C5" s="135"/>
      <c r="D5" s="135"/>
    </row>
    <row r="6" spans="1:4" ht="35.25" customHeight="1" x14ac:dyDescent="0.25">
      <c r="A6" s="86" t="s">
        <v>26</v>
      </c>
      <c r="B6" s="129" t="s">
        <v>27</v>
      </c>
      <c r="C6" s="129"/>
      <c r="D6" s="129"/>
    </row>
    <row r="7" spans="1:4" ht="30" customHeight="1" x14ac:dyDescent="0.25">
      <c r="A7" s="86" t="s">
        <v>4</v>
      </c>
      <c r="B7" s="129" t="s">
        <v>15</v>
      </c>
      <c r="C7" s="129"/>
      <c r="D7" s="129"/>
    </row>
    <row r="8" spans="1:4" ht="30" customHeight="1" x14ac:dyDescent="0.25">
      <c r="A8" s="129" t="s">
        <v>5</v>
      </c>
      <c r="B8" s="129" t="s">
        <v>28</v>
      </c>
      <c r="C8" s="129"/>
      <c r="D8" s="129"/>
    </row>
    <row r="9" spans="1:4" ht="37.5" customHeight="1" x14ac:dyDescent="0.25">
      <c r="A9" s="129"/>
      <c r="B9" s="128" t="s">
        <v>29</v>
      </c>
      <c r="C9" s="128"/>
      <c r="D9" s="128"/>
    </row>
    <row r="10" spans="1:4" ht="30" customHeight="1" x14ac:dyDescent="0.25">
      <c r="A10" s="129"/>
      <c r="B10" s="129" t="s">
        <v>30</v>
      </c>
      <c r="C10" s="129"/>
      <c r="D10" s="129"/>
    </row>
    <row r="11" spans="1:4" ht="30" customHeight="1" x14ac:dyDescent="0.25">
      <c r="A11" s="129" t="s">
        <v>10</v>
      </c>
      <c r="B11" s="129" t="s">
        <v>31</v>
      </c>
      <c r="C11" s="129"/>
      <c r="D11" s="129"/>
    </row>
    <row r="12" spans="1:4" ht="30" customHeight="1" x14ac:dyDescent="0.25">
      <c r="A12" s="129"/>
      <c r="B12" s="129" t="s">
        <v>32</v>
      </c>
      <c r="C12" s="129"/>
      <c r="D12" s="129"/>
    </row>
    <row r="13" spans="1:4" ht="30" customHeight="1" x14ac:dyDescent="0.25">
      <c r="A13" s="129"/>
      <c r="B13" s="129" t="s">
        <v>33</v>
      </c>
      <c r="C13" s="129"/>
      <c r="D13" s="129"/>
    </row>
    <row r="14" spans="1:4" ht="30" customHeight="1" x14ac:dyDescent="0.25">
      <c r="A14" s="129"/>
      <c r="B14" s="129" t="s">
        <v>34</v>
      </c>
      <c r="C14" s="129"/>
      <c r="D14" s="129"/>
    </row>
    <row r="15" spans="1:4" ht="30" customHeight="1" x14ac:dyDescent="0.25">
      <c r="A15" s="129"/>
      <c r="B15" s="130" t="s">
        <v>35</v>
      </c>
      <c r="C15" s="130"/>
      <c r="D15" s="130"/>
    </row>
    <row r="16" spans="1:4" ht="30" customHeight="1" x14ac:dyDescent="0.25">
      <c r="A16" s="129"/>
      <c r="B16" s="129" t="s">
        <v>36</v>
      </c>
      <c r="C16" s="129"/>
      <c r="D16" s="129"/>
    </row>
    <row r="17" spans="1:4" ht="30" customHeight="1" x14ac:dyDescent="0.25">
      <c r="A17" s="128" t="s">
        <v>14</v>
      </c>
      <c r="B17" s="129" t="s">
        <v>31</v>
      </c>
      <c r="C17" s="129"/>
      <c r="D17" s="129"/>
    </row>
    <row r="18" spans="1:4" ht="30" customHeight="1" x14ac:dyDescent="0.25">
      <c r="A18" s="129"/>
      <c r="B18" s="129" t="s">
        <v>32</v>
      </c>
      <c r="C18" s="129"/>
      <c r="D18" s="129"/>
    </row>
    <row r="19" spans="1:4" ht="30" customHeight="1" x14ac:dyDescent="0.25">
      <c r="A19" s="129"/>
      <c r="B19" s="129" t="s">
        <v>33</v>
      </c>
      <c r="C19" s="129"/>
      <c r="D19" s="129"/>
    </row>
    <row r="20" spans="1:4" ht="30" customHeight="1" x14ac:dyDescent="0.25">
      <c r="A20" s="129"/>
      <c r="B20" s="129" t="s">
        <v>34</v>
      </c>
      <c r="C20" s="129"/>
      <c r="D20" s="129"/>
    </row>
    <row r="21" spans="1:4" ht="30" customHeight="1" x14ac:dyDescent="0.25">
      <c r="A21" s="129"/>
      <c r="B21" s="130" t="s">
        <v>35</v>
      </c>
      <c r="C21" s="130"/>
      <c r="D21" s="130"/>
    </row>
    <row r="22" spans="1:4" ht="30" customHeight="1" x14ac:dyDescent="0.25">
      <c r="A22" s="129"/>
      <c r="B22" s="129" t="s">
        <v>36</v>
      </c>
      <c r="C22" s="129"/>
      <c r="D22" s="129"/>
    </row>
    <row r="23" spans="1:4" ht="33.75" customHeight="1" x14ac:dyDescent="0.25">
      <c r="A23" s="87" t="s">
        <v>37</v>
      </c>
      <c r="B23" s="128" t="s">
        <v>38</v>
      </c>
      <c r="C23" s="128"/>
      <c r="D23" s="128"/>
    </row>
    <row r="24" spans="1:4" ht="30" customHeight="1" x14ac:dyDescent="0.25">
      <c r="A24" s="88" t="s">
        <v>39</v>
      </c>
      <c r="B24" s="129" t="s">
        <v>25</v>
      </c>
      <c r="C24" s="129"/>
      <c r="D24" s="129"/>
    </row>
    <row r="25" spans="1:4" ht="30" customHeight="1" x14ac:dyDescent="0.25">
      <c r="A25" s="88" t="s">
        <v>21</v>
      </c>
      <c r="B25" s="129" t="s">
        <v>40</v>
      </c>
      <c r="C25" s="129"/>
      <c r="D25" s="129"/>
    </row>
  </sheetData>
  <mergeCells count="26">
    <mergeCell ref="A8:A10"/>
    <mergeCell ref="B8:D8"/>
    <mergeCell ref="B9:D9"/>
    <mergeCell ref="B10:D10"/>
    <mergeCell ref="A1:B1"/>
    <mergeCell ref="A4:D4"/>
    <mergeCell ref="B5:D5"/>
    <mergeCell ref="B6:D6"/>
    <mergeCell ref="B7:D7"/>
    <mergeCell ref="A11:A16"/>
    <mergeCell ref="B11:D11"/>
    <mergeCell ref="B12:D12"/>
    <mergeCell ref="B13:D13"/>
    <mergeCell ref="B14:D14"/>
    <mergeCell ref="B15:D15"/>
    <mergeCell ref="B16:D16"/>
    <mergeCell ref="B23:D23"/>
    <mergeCell ref="B24:D24"/>
    <mergeCell ref="B25:D25"/>
    <mergeCell ref="A17:A22"/>
    <mergeCell ref="B17:D17"/>
    <mergeCell ref="B18:D18"/>
    <mergeCell ref="B19:D19"/>
    <mergeCell ref="B20:D20"/>
    <mergeCell ref="B21:D21"/>
    <mergeCell ref="B22:D22"/>
  </mergeCells>
  <printOptions horizontalCentered="1" verticalCentered="1"/>
  <pageMargins left="0.39370078740157483" right="0.39370078740157483" top="0.39370078740157483" bottom="0.39370078740157483" header="0" footer="0"/>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TIPO 1  NUEVOS</vt:lpstr>
      <vt:lpstr>TIPO 2 ANTIGUOS</vt:lpstr>
      <vt:lpstr>INSTRUCCIONES</vt:lpstr>
      <vt:lpstr>'TIPO 2 ANTIGUOS'!Área_de_impresión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lriano</dc:creator>
  <cp:lastModifiedBy>Lisa Damaris Ovalle Valenzuela</cp:lastModifiedBy>
  <cp:lastPrinted>2022-12-22T19:34:44Z</cp:lastPrinted>
  <dcterms:created xsi:type="dcterms:W3CDTF">2012-01-24T15:24:19Z</dcterms:created>
  <dcterms:modified xsi:type="dcterms:W3CDTF">2022-12-22T20:06:18Z</dcterms:modified>
</cp:coreProperties>
</file>