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520" windowHeight="11760" activeTab="0"/>
  </bookViews>
  <sheets>
    <sheet name="INSTRUCCIONES" sheetId="1" r:id="rId1"/>
    <sheet name="Registro de generación " sheetId="2" r:id="rId2"/>
    <sheet name="Cuantificación RESPEL" sheetId="3" r:id="rId3"/>
  </sheets>
  <definedNames>
    <definedName name="_xlnm.Print_Area" localSheetId="0">'INSTRUCCIONES'!$A$1:$B$23</definedName>
    <definedName name="_xlnm.Print_Area" localSheetId="1">'Registro de generación '!$A$1:$H$16</definedName>
    <definedName name="lista">'Registro de generación '!$E$22:$E$25</definedName>
  </definedNames>
  <calcPr fullCalcOnLoad="1"/>
</workbook>
</file>

<file path=xl/sharedStrings.xml><?xml version="1.0" encoding="utf-8"?>
<sst xmlns="http://schemas.openxmlformats.org/spreadsheetml/2006/main" count="108" uniqueCount="79">
  <si>
    <t>1. DATOS GENERALES</t>
  </si>
  <si>
    <t>DD</t>
  </si>
  <si>
    <t>MM</t>
  </si>
  <si>
    <t>AA</t>
  </si>
  <si>
    <t>OBSERVACIONES</t>
  </si>
  <si>
    <t>ITEM</t>
  </si>
  <si>
    <t>PROCESO: DIRECCIONAMIENTO ESTRATÉGICO</t>
  </si>
  <si>
    <t>INSTRUCCCIÓN</t>
  </si>
  <si>
    <t xml:space="preserve">NOMBRE DEL DOCUMENTO: REGISTRO MENSUAL DE GENERACIÓN DE RESPEL  </t>
  </si>
  <si>
    <t>PERIODO DE REGISTRO</t>
  </si>
  <si>
    <t>2. REGISTRO MENSUAL DE GENERACIÓN DE RESPEL</t>
  </si>
  <si>
    <t>FECHA DE GENERACIÓN</t>
  </si>
  <si>
    <t>TIPO DE RESIDUO</t>
  </si>
  <si>
    <t>CLASIFICACION  CODIGO</t>
  </si>
  <si>
    <t>CLASIFICACIÓN PELIGROSIDAD</t>
  </si>
  <si>
    <t>ACTIVIDAD GENERADORA</t>
  </si>
  <si>
    <t>ESTADO</t>
  </si>
  <si>
    <t>CANTIDAD
(Kg.)</t>
  </si>
  <si>
    <t>Observaciones:</t>
  </si>
  <si>
    <t>3. CUANTIFICACIÓN DE LA GENERACIÓN DE RESPEL (Media Movil)</t>
  </si>
  <si>
    <t>MES</t>
  </si>
  <si>
    <t>TOTAL RESPEL MENSUAL</t>
  </si>
  <si>
    <t>MEDIA MOVIL A SEIS 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</si>
  <si>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</si>
  <si>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</si>
  <si>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</si>
  <si>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</si>
  <si>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</si>
  <si>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</si>
  <si>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</si>
  <si>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</si>
  <si>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</si>
  <si>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</si>
  <si>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</si>
  <si>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</si>
  <si>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Y29 - A1030</t>
    </r>
    <r>
      <rPr>
        <sz val="8"/>
        <color indexed="8"/>
        <rFont val="Calibri"/>
        <family val="2"/>
      </rPr>
      <t> </t>
    </r>
  </si>
  <si>
    <t>Y12 - A4070</t>
  </si>
  <si>
    <t>A1180</t>
  </si>
  <si>
    <r>
      <t>Y31</t>
    </r>
    <r>
      <rPr>
        <sz val="13.5"/>
        <color indexed="8"/>
        <rFont val="Arial"/>
        <family val="2"/>
      </rPr>
      <t xml:space="preserve"> - </t>
    </r>
    <r>
      <rPr>
        <sz val="11"/>
        <color indexed="8"/>
        <rFont val="Trebuchet MS"/>
        <family val="2"/>
      </rPr>
      <t>A1160</t>
    </r>
    <r>
      <rPr>
        <sz val="8"/>
        <color indexed="8"/>
        <rFont val="Calibri"/>
        <family val="2"/>
      </rPr>
      <t> </t>
    </r>
  </si>
  <si>
    <r>
      <t>Y23</t>
    </r>
    <r>
      <rPr>
        <sz val="8"/>
        <color indexed="8"/>
        <rFont val="Calibri"/>
        <family val="2"/>
      </rPr>
      <t> </t>
    </r>
  </si>
  <si>
    <t>1. Luminarias</t>
  </si>
  <si>
    <t>2. Tóner y cartuchos</t>
  </si>
  <si>
    <t>3. Computadores y Periféricos-RAEE</t>
  </si>
  <si>
    <t>7. Otro</t>
  </si>
  <si>
    <t>TÓXICO</t>
  </si>
  <si>
    <t xml:space="preserve">Y29 - A1030 </t>
  </si>
  <si>
    <t>TOXICO</t>
  </si>
  <si>
    <t>4. Baterías de plomo.</t>
  </si>
  <si>
    <t>5. Pilas</t>
  </si>
  <si>
    <t>6. Envases de productos de aseo  </t>
  </si>
  <si>
    <t xml:space="preserve">SOLIDO INFLAMABLE CORROSIVO </t>
  </si>
  <si>
    <t>Observaciones</t>
  </si>
  <si>
    <t>Seleccione de la Lista desplegable el tipo de Residuo Peligroso</t>
  </si>
  <si>
    <t>La clasificación del Código se establece de acuerdo al tipo de residuo y se genera por defecto.</t>
  </si>
  <si>
    <t>La clasificación de peligrosidad se establece de acuerdo al tipo de residuo y se genera por defecto.</t>
  </si>
  <si>
    <t>-</t>
  </si>
  <si>
    <t>Unidad de medida -Kilogramos</t>
  </si>
  <si>
    <t>Defectuoso, Usado, Para dar de Baja, Obsoleto</t>
  </si>
  <si>
    <t xml:space="preserve"> De acuerdo al tipo de residuo que se generó indicar si tiene algún manejo o control a realizar.</t>
  </si>
  <si>
    <t>CANTIDAD (Kg.)</t>
  </si>
  <si>
    <t>De acuerdo al registro mensual de generación Respel del numeral 2., se suman todas las cantidades de los Respel  y se diligencia el total de Respel generados en cada mes.</t>
  </si>
  <si>
    <t>Enero a Diciembre para establecer el calendario de la generación de los Respel</t>
  </si>
  <si>
    <t>Espacio para ser diligenciado por la persona que realiza el cambio de tóner, tubo fluorescente,  Baterías, y demás residuos que se puedan llegar a generar dentro de la Sede.</t>
  </si>
  <si>
    <t>3. CUANTIFICACIÓN DE LA GENERACIÓN DE RESPEL (Media Móvil)</t>
  </si>
  <si>
    <t xml:space="preserve">Calculo para identificar la categoría de Gran, mediano o pequeño generador de acuerdo al Artículo 28 del Decreto 4741 de 2005. </t>
  </si>
  <si>
    <t>Se identifica de acuerdo al tipo de actividad que generó el residuo peligroso.
Ejemplo: Cambió de tóner de las Impresoras, Mantenimiento de la Entidad, Cambio de luminarias etc.</t>
  </si>
  <si>
    <t xml:space="preserve">En las observaciones se pueden describir varios criterios: 
Descripción del seguimiento realizado en la generación, situaciones atípicas que resultaron del pesaje de los Respel, etc. </t>
  </si>
  <si>
    <t xml:space="preserve">Diligencie el  formato con el tipo de letra establecido por la entidad, en la Guía de Comunicaciones. 
Este formato se diligencia y maneja de forma electronica. </t>
  </si>
  <si>
    <t xml:space="preserve">Esta Segunda parte del formato se diligenciara por el designado como Gestor Ambiental dentro de la Entidad. </t>
  </si>
  <si>
    <t>2. REGISTRO MENSUAL DE GENERACIÓN DE RESPEL (Residuos Peligrosos)</t>
  </si>
  <si>
    <t>DOCUMENTO Y/O PROCEDIMIENTO: Identificación y Evaluación de Aspectos e Impactos Ambientales</t>
  </si>
  <si>
    <t xml:space="preserve">VERSIÓN </t>
  </si>
  <si>
    <t>FECHA</t>
  </si>
  <si>
    <t>DESCRIPCIÓN DE LA MODIFICACIÓN</t>
  </si>
  <si>
    <t xml:space="preserve">CONTROL DE CAMBIOS </t>
  </si>
  <si>
    <t>AUTORIZACIÓN</t>
  </si>
  <si>
    <r>
      <rPr>
        <b/>
        <sz val="9"/>
        <color indexed="8"/>
        <rFont val="Trebuchet MS"/>
        <family val="2"/>
      </rPr>
      <t xml:space="preserve">Revisó: </t>
    </r>
    <r>
      <rPr>
        <sz val="9"/>
        <color indexed="8"/>
        <rFont val="Trebuchet MS"/>
        <family val="2"/>
      </rPr>
      <t xml:space="preserve">
Martha Eugenia Montañez Profesional Subdirección Administrativa, Financiera y de Control Disciplinario</t>
    </r>
  </si>
  <si>
    <r>
      <t xml:space="preserve">Elaboró: 
</t>
    </r>
    <r>
      <rPr>
        <sz val="9"/>
        <color indexed="8"/>
        <rFont val="Trebuchet MS"/>
        <family val="2"/>
      </rPr>
      <t>Luigi Nick Mora Profesional de la Subdirección Administrativa, Financiera y de Control Disciplinario.</t>
    </r>
  </si>
  <si>
    <t>Aprobó: 
Doris Patricia Nivia Peña
Subdirectora Administrativa Financiera y de Control Disciplinario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</si>
</sst>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sz val="8"/>
      <color indexed="8"/>
      <name val="Calibri"/>
      <family val="2"/>
    </font>
    <font>
      <sz val="13.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rebuchet MS"/>
      <family val="2"/>
    </font>
    <font>
      <b/>
      <sz val="10"/>
      <color indexed="8"/>
      <name val="Trebuchet MS"/>
      <family val="2"/>
    </font>
    <font>
      <sz val="11"/>
      <color indexed="55"/>
      <name val="Trebuchet MS"/>
      <family val="2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b/>
      <sz val="16"/>
      <color indexed="52"/>
      <name val="Calibri"/>
      <family val="0"/>
    </font>
    <font>
      <b/>
      <sz val="24"/>
      <color indexed="52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sz val="11"/>
      <color theme="0" tint="-0.24997000396251678"/>
      <name val="Trebuchet MS"/>
      <family val="2"/>
    </font>
    <font>
      <sz val="9"/>
      <color theme="1"/>
      <name val="Trebuchet MS"/>
      <family val="2"/>
    </font>
    <font>
      <b/>
      <sz val="11"/>
      <color rgb="FF00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1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52" fillId="0" borderId="0" xfId="0" applyFont="1" applyAlignment="1">
      <alignment/>
    </xf>
    <xf numFmtId="0" fontId="51" fillId="33" borderId="14" xfId="0" applyFont="1" applyFill="1" applyBorder="1" applyAlignment="1">
      <alignment vertical="center"/>
    </xf>
    <xf numFmtId="0" fontId="51" fillId="34" borderId="15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top" wrapText="1"/>
    </xf>
    <xf numFmtId="0" fontId="53" fillId="0" borderId="16" xfId="0" applyFont="1" applyBorder="1" applyAlignment="1">
      <alignment horizontal="justify" vertical="top" wrapText="1"/>
    </xf>
    <xf numFmtId="0" fontId="53" fillId="0" borderId="17" xfId="0" applyFont="1" applyBorder="1" applyAlignment="1">
      <alignment horizontal="justify" vertical="top" wrapText="1"/>
    </xf>
    <xf numFmtId="0" fontId="53" fillId="0" borderId="18" xfId="0" applyFont="1" applyBorder="1" applyAlignment="1">
      <alignment horizontal="left" vertical="top" wrapText="1"/>
    </xf>
    <xf numFmtId="0" fontId="53" fillId="0" borderId="19" xfId="0" applyFont="1" applyBorder="1" applyAlignment="1">
      <alignment horizontal="left" vertical="top" wrapText="1"/>
    </xf>
    <xf numFmtId="0" fontId="53" fillId="0" borderId="20" xfId="0" applyFont="1" applyBorder="1" applyAlignment="1">
      <alignment horizontal="left" vertical="top" wrapText="1"/>
    </xf>
    <xf numFmtId="0" fontId="50" fillId="34" borderId="21" xfId="0" applyFont="1" applyFill="1" applyBorder="1" applyAlignment="1">
      <alignment horizontal="left"/>
    </xf>
    <xf numFmtId="0" fontId="50" fillId="34" borderId="22" xfId="0" applyFont="1" applyFill="1" applyBorder="1" applyAlignment="1">
      <alignment horizontal="left"/>
    </xf>
    <xf numFmtId="0" fontId="50" fillId="34" borderId="23" xfId="0" applyFont="1" applyFill="1" applyBorder="1" applyAlignment="1">
      <alignment horizontal="left"/>
    </xf>
    <xf numFmtId="0" fontId="50" fillId="34" borderId="24" xfId="0" applyFont="1" applyFill="1" applyBorder="1" applyAlignment="1">
      <alignment horizontal="left"/>
    </xf>
    <xf numFmtId="0" fontId="52" fillId="0" borderId="25" xfId="0" applyFont="1" applyBorder="1" applyAlignment="1">
      <alignment horizontal="left"/>
    </xf>
    <xf numFmtId="0" fontId="52" fillId="0" borderId="26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51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52" fillId="0" borderId="28" xfId="0" applyFont="1" applyBorder="1" applyAlignment="1">
      <alignment horizontal="left"/>
    </xf>
    <xf numFmtId="0" fontId="52" fillId="0" borderId="29" xfId="0" applyFont="1" applyBorder="1" applyAlignment="1">
      <alignment horizontal="left"/>
    </xf>
    <xf numFmtId="0" fontId="54" fillId="0" borderId="29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34" borderId="31" xfId="0" applyFont="1" applyFill="1" applyBorder="1" applyAlignment="1">
      <alignment horizontal="left"/>
    </xf>
    <xf numFmtId="0" fontId="51" fillId="34" borderId="11" xfId="0" applyFont="1" applyFill="1" applyBorder="1" applyAlignment="1">
      <alignment vertical="center" wrapText="1"/>
    </xf>
    <xf numFmtId="0" fontId="51" fillId="34" borderId="32" xfId="0" applyFont="1" applyFill="1" applyBorder="1" applyAlignment="1">
      <alignment horizontal="center" vertical="center" wrapText="1"/>
    </xf>
    <xf numFmtId="0" fontId="51" fillId="33" borderId="3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vertical="center"/>
    </xf>
    <xf numFmtId="0" fontId="51" fillId="33" borderId="33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50" fillId="34" borderId="35" xfId="0" applyFont="1" applyFill="1" applyBorder="1" applyAlignment="1">
      <alignment horizontal="left"/>
    </xf>
    <xf numFmtId="0" fontId="50" fillId="0" borderId="17" xfId="0" applyFont="1" applyBorder="1" applyAlignment="1">
      <alignment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36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51" fillId="33" borderId="33" xfId="0" applyFont="1" applyFill="1" applyBorder="1" applyAlignment="1">
      <alignment vertical="center"/>
    </xf>
    <xf numFmtId="0" fontId="51" fillId="33" borderId="33" xfId="0" applyFont="1" applyFill="1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3" fillId="35" borderId="16" xfId="0" applyFont="1" applyFill="1" applyBorder="1" applyAlignment="1">
      <alignment horizontal="center" vertical="top" wrapText="1"/>
    </xf>
    <xf numFmtId="0" fontId="50" fillId="35" borderId="37" xfId="0" applyFont="1" applyFill="1" applyBorder="1" applyAlignment="1">
      <alignment horizontal="center" vertical="center"/>
    </xf>
    <xf numFmtId="0" fontId="50" fillId="35" borderId="38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55" fillId="0" borderId="39" xfId="0" applyFont="1" applyBorder="1" applyAlignment="1">
      <alignment horizontal="left" vertical="top" wrapText="1"/>
    </xf>
    <xf numFmtId="0" fontId="55" fillId="0" borderId="15" xfId="0" applyFont="1" applyBorder="1" applyAlignment="1">
      <alignment horizontal="left" vertical="top" wrapText="1"/>
    </xf>
    <xf numFmtId="0" fontId="52" fillId="0" borderId="26" xfId="0" applyFont="1" applyBorder="1" applyAlignment="1">
      <alignment horizontal="center"/>
    </xf>
    <xf numFmtId="0" fontId="50" fillId="35" borderId="23" xfId="0" applyFont="1" applyFill="1" applyBorder="1" applyAlignment="1">
      <alignment horizontal="left" vertical="center"/>
    </xf>
    <xf numFmtId="0" fontId="50" fillId="35" borderId="24" xfId="0" applyFont="1" applyFill="1" applyBorder="1" applyAlignment="1">
      <alignment horizontal="left" vertical="center"/>
    </xf>
    <xf numFmtId="0" fontId="50" fillId="35" borderId="24" xfId="0" applyFont="1" applyFill="1" applyBorder="1" applyAlignment="1">
      <alignment horizontal="center" vertical="center" wrapText="1"/>
    </xf>
    <xf numFmtId="0" fontId="50" fillId="35" borderId="31" xfId="0" applyFont="1" applyFill="1" applyBorder="1" applyAlignment="1">
      <alignment horizontal="center" vertical="center" wrapText="1"/>
    </xf>
    <xf numFmtId="0" fontId="50" fillId="35" borderId="4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1" fillId="35" borderId="26" xfId="0" applyFont="1" applyFill="1" applyBorder="1" applyAlignment="1">
      <alignment horizontal="center" vertical="center"/>
    </xf>
    <xf numFmtId="0" fontId="51" fillId="35" borderId="23" xfId="0" applyFont="1" applyFill="1" applyBorder="1" applyAlignment="1">
      <alignment horizontal="left" vertical="center"/>
    </xf>
    <xf numFmtId="0" fontId="51" fillId="35" borderId="24" xfId="0" applyFont="1" applyFill="1" applyBorder="1" applyAlignment="1">
      <alignment horizontal="left" vertical="center"/>
    </xf>
    <xf numFmtId="0" fontId="51" fillId="35" borderId="41" xfId="0" applyFont="1" applyFill="1" applyBorder="1" applyAlignment="1">
      <alignment horizontal="left" vertical="center"/>
    </xf>
    <xf numFmtId="0" fontId="51" fillId="35" borderId="42" xfId="0" applyFont="1" applyFill="1" applyBorder="1" applyAlignment="1">
      <alignment horizontal="left" vertical="center" wrapText="1"/>
    </xf>
    <xf numFmtId="0" fontId="51" fillId="35" borderId="31" xfId="0" applyFont="1" applyFill="1" applyBorder="1" applyAlignment="1">
      <alignment horizontal="left" vertical="center" wrapText="1"/>
    </xf>
    <xf numFmtId="0" fontId="51" fillId="35" borderId="11" xfId="0" applyFont="1" applyFill="1" applyBorder="1" applyAlignment="1">
      <alignment horizontal="center" vertical="center"/>
    </xf>
    <xf numFmtId="0" fontId="51" fillId="35" borderId="3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43" xfId="0" applyBorder="1" applyAlignment="1">
      <alignment horizontal="center"/>
    </xf>
    <xf numFmtId="0" fontId="52" fillId="35" borderId="28" xfId="0" applyFont="1" applyFill="1" applyBorder="1" applyAlignment="1">
      <alignment horizontal="center" vertical="top" wrapText="1"/>
    </xf>
    <xf numFmtId="0" fontId="52" fillId="35" borderId="30" xfId="0" applyFont="1" applyFill="1" applyBorder="1" applyAlignment="1">
      <alignment horizontal="center" vertical="top" wrapText="1"/>
    </xf>
    <xf numFmtId="0" fontId="52" fillId="0" borderId="44" xfId="0" applyFont="1" applyBorder="1" applyAlignment="1">
      <alignment horizontal="left" vertical="top" wrapText="1"/>
    </xf>
    <xf numFmtId="0" fontId="52" fillId="0" borderId="45" xfId="0" applyFont="1" applyBorder="1" applyAlignment="1">
      <alignment horizontal="left" vertical="top" wrapText="1"/>
    </xf>
    <xf numFmtId="0" fontId="50" fillId="35" borderId="11" xfId="0" applyFont="1" applyFill="1" applyBorder="1" applyAlignment="1">
      <alignment horizontal="center" vertical="top" wrapText="1"/>
    </xf>
    <xf numFmtId="0" fontId="50" fillId="35" borderId="32" xfId="0" applyFont="1" applyFill="1" applyBorder="1" applyAlignment="1">
      <alignment horizontal="center" vertical="top" wrapText="1"/>
    </xf>
    <xf numFmtId="0" fontId="50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3" fillId="0" borderId="32" xfId="0" applyFont="1" applyBorder="1" applyAlignment="1">
      <alignment horizontal="justify" vertical="top" wrapText="1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1828800</xdr:colOff>
      <xdr:row>2</xdr:row>
      <xdr:rowOff>266700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809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1743075</xdr:colOff>
      <xdr:row>0</xdr:row>
      <xdr:rowOff>85725</xdr:rowOff>
    </xdr:from>
    <xdr:to>
      <xdr:col>1</xdr:col>
      <xdr:colOff>6962775</xdr:colOff>
      <xdr:row>2</xdr:row>
      <xdr:rowOff>180975</xdr:rowOff>
    </xdr:to>
    <xdr:sp>
      <xdr:nvSpPr>
        <xdr:cNvPr id="2" name="4 Rectángulo redondeado"/>
        <xdr:cNvSpPr>
          <a:spLocks/>
        </xdr:cNvSpPr>
      </xdr:nvSpPr>
      <xdr:spPr>
        <a:xfrm>
          <a:off x="1743075" y="85725"/>
          <a:ext cx="7191375" cy="1352550"/>
        </a:xfrm>
        <a:prstGeom prst="roundRect">
          <a:avLst/>
        </a:prstGeom>
        <a:solidFill>
          <a:srgbClr val="FFFFFF"/>
        </a:solidFill>
        <a:ln w="50800" cmpd="sng">
          <a:solidFill>
            <a:srgbClr val="FF9933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9900"/>
              </a:solidFill>
              <a:latin typeface="Calibri"/>
              <a:ea typeface="Calibri"/>
              <a:cs typeface="Calibri"/>
            </a:rPr>
            <a:t>DEPARTAMENTO ADMINISTRATIVO DE LA DEFENSORÍA DEL ESPACIO PÚBLICO
</a:t>
          </a:r>
          <a:r>
            <a:rPr lang="en-US" cap="none" sz="2400" b="1" i="0" u="none" baseline="0">
              <a:solidFill>
                <a:srgbClr val="FF9900"/>
              </a:solidFill>
              <a:latin typeface="Calibri"/>
              <a:ea typeface="Calibri"/>
              <a:cs typeface="Calibri"/>
            </a:rPr>
            <a:t>INSTRUCCIONES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1162050</xdr:colOff>
      <xdr:row>0</xdr:row>
      <xdr:rowOff>47625</xdr:rowOff>
    </xdr:from>
    <xdr:to>
      <xdr:col>4</xdr:col>
      <xdr:colOff>1162050</xdr:colOff>
      <xdr:row>1</xdr:row>
      <xdr:rowOff>0</xdr:rowOff>
    </xdr:to>
    <xdr:pic>
      <xdr:nvPicPr>
        <xdr:cNvPr id="1" name="Picture 93" descr="logosimbolo"/>
        <xdr:cNvPicPr preferRelativeResize="1">
          <a:picLocks noChangeAspect="1"/>
        </xdr:cNvPicPr>
      </xdr:nvPicPr>
      <xdr:blipFill>
        <a:blip r:embed="rId1">
          <a:clrChange>
            <a:clrFrom>
              <a:srgbClr val="F6F6F4"/>
            </a:clrFrom>
            <a:clrTo>
              <a:srgbClr val="F6F6F4">
                <a:alpha val="0"/>
              </a:srgbClr>
            </a:clrTo>
          </a:clrChange>
        </a:blip>
        <a:stretch>
          <a:fillRect/>
        </a:stretch>
      </xdr:blipFill>
      <xdr:spPr>
        <a:xfrm>
          <a:off x="7353300" y="47625"/>
          <a:ext cx="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762000</xdr:colOff>
      <xdr:row>0</xdr:row>
      <xdr:rowOff>1514475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19431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0</xdr:row>
      <xdr:rowOff>76200</xdr:rowOff>
    </xdr:from>
    <xdr:to>
      <xdr:col>7</xdr:col>
      <xdr:colOff>1524000</xdr:colOff>
      <xdr:row>0</xdr:row>
      <xdr:rowOff>1419225</xdr:rowOff>
    </xdr:to>
    <xdr:sp>
      <xdr:nvSpPr>
        <xdr:cNvPr id="3" name="6 Rectángulo redondeado"/>
        <xdr:cNvSpPr>
          <a:spLocks/>
        </xdr:cNvSpPr>
      </xdr:nvSpPr>
      <xdr:spPr>
        <a:xfrm>
          <a:off x="1866900" y="76200"/>
          <a:ext cx="8963025" cy="1352550"/>
        </a:xfrm>
        <a:prstGeom prst="roundRect">
          <a:avLst/>
        </a:prstGeom>
        <a:solidFill>
          <a:srgbClr val="FFFFFF"/>
        </a:solidFill>
        <a:ln w="50800" cmpd="sng">
          <a:solidFill>
            <a:srgbClr val="FF9933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9900"/>
              </a:solidFill>
              <a:latin typeface="Calibri"/>
              <a:ea typeface="Calibri"/>
              <a:cs typeface="Calibri"/>
            </a:rPr>
            <a:t>DEPARTAMENTO ADMINISTRATIVO DE LA DEFENSORÍA DEL ESPACIO PÚBLICO
</a:t>
          </a:r>
          <a:r>
            <a:rPr lang="en-US" cap="none" sz="2400" b="1" i="0" u="none" baseline="0">
              <a:solidFill>
                <a:srgbClr val="FF9900"/>
              </a:solidFill>
              <a:latin typeface="Calibri"/>
              <a:ea typeface="Calibri"/>
              <a:cs typeface="Calibri"/>
            </a:rPr>
            <a:t>FORMATO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1504950</xdr:colOff>
      <xdr:row>0</xdr:row>
      <xdr:rowOff>47625</xdr:rowOff>
    </xdr:from>
    <xdr:to>
      <xdr:col>4</xdr:col>
      <xdr:colOff>1504950</xdr:colOff>
      <xdr:row>1</xdr:row>
      <xdr:rowOff>0</xdr:rowOff>
    </xdr:to>
    <xdr:pic>
      <xdr:nvPicPr>
        <xdr:cNvPr id="1" name="Picture 93" descr="logosimbolo"/>
        <xdr:cNvPicPr preferRelativeResize="1">
          <a:picLocks noChangeAspect="1"/>
        </xdr:cNvPicPr>
      </xdr:nvPicPr>
      <xdr:blipFill>
        <a:blip r:embed="rId1">
          <a:clrChange>
            <a:clrFrom>
              <a:srgbClr val="F6F6F4"/>
            </a:clrFrom>
            <a:clrTo>
              <a:srgbClr val="F6F6F4">
                <a:alpha val="0"/>
              </a:srgbClr>
            </a:clrTo>
          </a:clrChange>
        </a:blip>
        <a:stretch>
          <a:fillRect/>
        </a:stretch>
      </xdr:blipFill>
      <xdr:spPr>
        <a:xfrm>
          <a:off x="8286750" y="47625"/>
          <a:ext cx="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209550</xdr:colOff>
      <xdr:row>0</xdr:row>
      <xdr:rowOff>1219200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15906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0</xdr:row>
      <xdr:rowOff>76200</xdr:rowOff>
    </xdr:from>
    <xdr:to>
      <xdr:col>4</xdr:col>
      <xdr:colOff>1447800</xdr:colOff>
      <xdr:row>0</xdr:row>
      <xdr:rowOff>1162050</xdr:rowOff>
    </xdr:to>
    <xdr:sp>
      <xdr:nvSpPr>
        <xdr:cNvPr id="3" name="5 Rectángulo redondeado"/>
        <xdr:cNvSpPr>
          <a:spLocks/>
        </xdr:cNvSpPr>
      </xdr:nvSpPr>
      <xdr:spPr>
        <a:xfrm>
          <a:off x="1638300" y="76200"/>
          <a:ext cx="6591300" cy="1085850"/>
        </a:xfrm>
        <a:prstGeom prst="roundRect">
          <a:avLst/>
        </a:prstGeom>
        <a:solidFill>
          <a:srgbClr val="FFFFFF"/>
        </a:solidFill>
        <a:ln w="50800" cmpd="sng">
          <a:solidFill>
            <a:srgbClr val="FF9933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9900"/>
              </a:solidFill>
              <a:latin typeface="Calibri"/>
              <a:ea typeface="Calibri"/>
              <a:cs typeface="Calibri"/>
            </a:rPr>
            <a:t>DEPARTAMENTO ADMINISTRATIVO DE LA DEFENSORÍA DEL ESPACIO PÚBLICO
</a:t>
          </a:r>
          <a:r>
            <a:rPr lang="en-US" cap="none" sz="2400" b="1" i="0" u="none" baseline="0">
              <a:solidFill>
                <a:srgbClr val="FF9900"/>
              </a:solidFill>
              <a:latin typeface="Calibri"/>
              <a:ea typeface="Calibri"/>
              <a:cs typeface="Calibri"/>
            </a:rPr>
            <a:t>FORMATO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view="pageBreakPreview" zoomScale="85" zoomScaleNormal="75" zoomScaleSheetLayoutView="85" zoomScalePageLayoutView="0" workbookViewId="0" topLeftCell="A1">
      <selection activeCell="B10" sqref="B10"/>
    </sheetView>
  </sheetViews>
  <sheetFormatPr defaultColWidth="11.421875" defaultRowHeight="15"/>
  <cols>
    <col min="1" max="1" width="29.57421875" style="0" customWidth="1"/>
    <col min="2" max="2" width="106.28125" style="0" customWidth="1"/>
  </cols>
  <sheetData>
    <row r="1" spans="1:2" ht="49.5" customHeight="1">
      <c r="A1" s="96"/>
      <c r="B1" s="96"/>
    </row>
    <row r="2" spans="1:2" ht="49.5" customHeight="1">
      <c r="A2" s="96"/>
      <c r="B2" s="96"/>
    </row>
    <row r="3" spans="1:2" ht="25.5" customHeight="1" thickBot="1">
      <c r="A3" s="96"/>
      <c r="B3" s="96"/>
    </row>
    <row r="4" spans="1:2" ht="24.75" customHeight="1">
      <c r="A4" s="85" t="s">
        <v>8</v>
      </c>
      <c r="B4" s="86"/>
    </row>
    <row r="5" spans="1:2" ht="35.25" customHeight="1">
      <c r="A5" s="87" t="s">
        <v>67</v>
      </c>
      <c r="B5" s="88"/>
    </row>
    <row r="6" spans="1:2" ht="16.5">
      <c r="A6" s="89" t="s">
        <v>5</v>
      </c>
      <c r="B6" s="90" t="s">
        <v>7</v>
      </c>
    </row>
    <row r="7" spans="1:2" ht="16.5">
      <c r="A7" s="89"/>
      <c r="B7" s="90" t="s">
        <v>69</v>
      </c>
    </row>
    <row r="8" spans="1:2" s="12" customFormat="1" ht="35.25" customHeight="1" thickBot="1">
      <c r="A8" s="91" t="s">
        <v>11</v>
      </c>
      <c r="B8" s="17" t="s">
        <v>62</v>
      </c>
    </row>
    <row r="9" spans="1:2" s="12" customFormat="1" ht="35.25" customHeight="1" thickBot="1">
      <c r="A9" s="92" t="s">
        <v>12</v>
      </c>
      <c r="B9" s="18" t="s">
        <v>52</v>
      </c>
    </row>
    <row r="10" spans="1:2" s="12" customFormat="1" ht="35.25" customHeight="1" thickBot="1">
      <c r="A10" s="92" t="s">
        <v>13</v>
      </c>
      <c r="B10" s="18" t="s">
        <v>53</v>
      </c>
    </row>
    <row r="11" spans="1:2" s="12" customFormat="1" ht="35.25" customHeight="1">
      <c r="A11" s="92" t="s">
        <v>14</v>
      </c>
      <c r="B11" s="19" t="s">
        <v>54</v>
      </c>
    </row>
    <row r="12" spans="1:2" s="12" customFormat="1" ht="35.25" customHeight="1">
      <c r="A12" s="92" t="s">
        <v>15</v>
      </c>
      <c r="B12" s="93" t="s">
        <v>65</v>
      </c>
    </row>
    <row r="13" spans="1:2" s="12" customFormat="1" ht="35.25" customHeight="1">
      <c r="A13" s="92" t="s">
        <v>16</v>
      </c>
      <c r="B13" s="93" t="s">
        <v>57</v>
      </c>
    </row>
    <row r="14" spans="1:2" s="12" customFormat="1" ht="35.25" customHeight="1">
      <c r="A14" s="92" t="s">
        <v>59</v>
      </c>
      <c r="B14" s="93" t="s">
        <v>56</v>
      </c>
    </row>
    <row r="15" spans="1:2" s="12" customFormat="1" ht="35.25" customHeight="1" thickBot="1">
      <c r="A15" s="92" t="s">
        <v>18</v>
      </c>
      <c r="B15" s="18" t="s">
        <v>58</v>
      </c>
    </row>
    <row r="16" spans="1:2" s="12" customFormat="1" ht="17.25" thickBot="1">
      <c r="A16" s="89"/>
      <c r="B16" s="54" t="s">
        <v>63</v>
      </c>
    </row>
    <row r="17" spans="1:2" s="12" customFormat="1" ht="29.25" customHeight="1">
      <c r="A17" s="87" t="s">
        <v>68</v>
      </c>
      <c r="B17" s="88"/>
    </row>
    <row r="18" spans="1:2" s="12" customFormat="1" ht="40.5" customHeight="1" thickBot="1">
      <c r="A18" s="91" t="s">
        <v>20</v>
      </c>
      <c r="B18" s="18" t="s">
        <v>61</v>
      </c>
    </row>
    <row r="19" spans="1:2" s="12" customFormat="1" ht="40.5" customHeight="1" thickBot="1">
      <c r="A19" s="91" t="s">
        <v>21</v>
      </c>
      <c r="B19" s="18" t="s">
        <v>60</v>
      </c>
    </row>
    <row r="20" spans="1:2" s="12" customFormat="1" ht="40.5" customHeight="1" thickBot="1">
      <c r="A20" s="91" t="s">
        <v>22</v>
      </c>
      <c r="B20" s="18" t="s">
        <v>64</v>
      </c>
    </row>
    <row r="21" spans="1:2" s="12" customFormat="1" ht="40.5" customHeight="1">
      <c r="A21" s="94" t="s">
        <v>4</v>
      </c>
      <c r="B21" s="20" t="s">
        <v>66</v>
      </c>
    </row>
    <row r="22" spans="1:2" s="12" customFormat="1" ht="0.75" customHeight="1">
      <c r="A22" s="94"/>
      <c r="B22" s="21"/>
    </row>
    <row r="23" spans="1:2" s="12" customFormat="1" ht="15.75" thickBot="1">
      <c r="A23" s="95"/>
      <c r="B23" s="22"/>
    </row>
    <row r="24" s="12" customFormat="1" ht="15"/>
  </sheetData>
  <sheetProtection/>
  <mergeCells count="6">
    <mergeCell ref="A1:B3"/>
    <mergeCell ref="A21:A23"/>
    <mergeCell ref="A4:B4"/>
    <mergeCell ref="A5:B5"/>
    <mergeCell ref="B21:B23"/>
    <mergeCell ref="A17:B17"/>
  </mergeCells>
  <printOptions/>
  <pageMargins left="0.35433070866141736" right="0.2362204724409449" top="0.7480314960629921" bottom="0.7480314960629921" header="0.31496062992125984" footer="0.31496062992125984"/>
  <pageSetup horizontalDpi="600" verticalDpi="600" orientation="portrait" paperSize="9" scale="72" r:id="rId2"/>
  <headerFooter>
    <oddFooter>&amp;LCódigo: 127-FORGR-41&amp;CVersión :1                                Vigente Desde: 27/03/2015&amp;RPágina: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50" zoomScaleSheetLayoutView="50" zoomScalePageLayoutView="0" workbookViewId="0" topLeftCell="A1">
      <selection activeCell="E12" sqref="E12"/>
    </sheetView>
  </sheetViews>
  <sheetFormatPr defaultColWidth="11.421875" defaultRowHeight="15"/>
  <cols>
    <col min="1" max="1" width="17.7109375" style="0" customWidth="1"/>
    <col min="2" max="2" width="33.28125" style="0" bestFit="1" customWidth="1"/>
    <col min="3" max="3" width="21.140625" style="0" customWidth="1"/>
    <col min="4" max="4" width="20.7109375" style="0" customWidth="1"/>
    <col min="5" max="5" width="17.421875" style="0" customWidth="1"/>
    <col min="6" max="6" width="13.57421875" style="0" customWidth="1"/>
    <col min="7" max="7" width="15.7109375" style="0" customWidth="1"/>
    <col min="8" max="8" width="23.8515625" style="0" customWidth="1"/>
  </cols>
  <sheetData>
    <row r="1" spans="1:8" ht="123" customHeight="1" thickBot="1">
      <c r="A1" s="74"/>
      <c r="B1" s="74"/>
      <c r="C1" s="74"/>
      <c r="D1" s="74"/>
      <c r="E1" s="74"/>
      <c r="F1" s="74"/>
      <c r="G1" s="74"/>
      <c r="H1" s="74"/>
    </row>
    <row r="2" spans="1:8" s="1" customFormat="1" ht="37.5" customHeight="1">
      <c r="A2" s="67" t="s">
        <v>6</v>
      </c>
      <c r="B2" s="68"/>
      <c r="C2" s="68"/>
      <c r="D2" s="69" t="s">
        <v>70</v>
      </c>
      <c r="E2" s="69"/>
      <c r="F2" s="69"/>
      <c r="G2" s="69"/>
      <c r="H2" s="70"/>
    </row>
    <row r="3" spans="1:8" s="1" customFormat="1" ht="17.25" thickBot="1">
      <c r="A3" s="55" t="s">
        <v>8</v>
      </c>
      <c r="B3" s="56"/>
      <c r="C3" s="56"/>
      <c r="D3" s="56"/>
      <c r="E3" s="56"/>
      <c r="F3" s="56"/>
      <c r="G3" s="56"/>
      <c r="H3" s="71"/>
    </row>
    <row r="4" spans="1:8" s="1" customFormat="1" ht="9.75" customHeight="1" thickBot="1">
      <c r="A4" s="72"/>
      <c r="B4" s="9"/>
      <c r="C4" s="9"/>
      <c r="D4" s="9"/>
      <c r="E4" s="9"/>
      <c r="F4" s="9"/>
      <c r="G4" s="9"/>
      <c r="H4" s="73"/>
    </row>
    <row r="5" spans="1:8" s="2" customFormat="1" ht="24.75" customHeight="1" thickBot="1">
      <c r="A5" s="23" t="s">
        <v>0</v>
      </c>
      <c r="B5" s="24"/>
      <c r="C5" s="24"/>
      <c r="D5" s="24"/>
      <c r="E5" s="24"/>
      <c r="F5" s="24"/>
      <c r="G5" s="24"/>
      <c r="H5" s="45"/>
    </row>
    <row r="6" spans="1:8" s="2" customFormat="1" ht="33" customHeight="1">
      <c r="A6" s="27" t="s">
        <v>9</v>
      </c>
      <c r="B6" s="28"/>
      <c r="C6" s="66" t="s">
        <v>1</v>
      </c>
      <c r="D6" s="66" t="s">
        <v>2</v>
      </c>
      <c r="E6" s="66" t="s">
        <v>3</v>
      </c>
      <c r="F6" s="3"/>
      <c r="G6" s="3"/>
      <c r="H6" s="46"/>
    </row>
    <row r="7" spans="1:8" s="2" customFormat="1" ht="12.75" customHeight="1" thickBot="1">
      <c r="A7" s="10"/>
      <c r="B7" s="11"/>
      <c r="C7" s="11"/>
      <c r="D7" s="4"/>
      <c r="E7" s="4"/>
      <c r="F7" s="4"/>
      <c r="G7" s="4"/>
      <c r="H7" s="37"/>
    </row>
    <row r="8" spans="1:8" s="2" customFormat="1" ht="25.5" customHeight="1">
      <c r="A8" s="25" t="s">
        <v>10</v>
      </c>
      <c r="B8" s="26"/>
      <c r="C8" s="26"/>
      <c r="D8" s="26"/>
      <c r="E8" s="26"/>
      <c r="F8" s="26"/>
      <c r="G8" s="26"/>
      <c r="H8" s="38"/>
    </row>
    <row r="9" spans="1:8" s="2" customFormat="1" ht="60" customHeight="1">
      <c r="A9" s="47" t="s">
        <v>11</v>
      </c>
      <c r="B9" s="16" t="s">
        <v>12</v>
      </c>
      <c r="C9" s="16" t="s">
        <v>13</v>
      </c>
      <c r="D9" s="16" t="s">
        <v>14</v>
      </c>
      <c r="E9" s="16" t="s">
        <v>15</v>
      </c>
      <c r="F9" s="16" t="s">
        <v>16</v>
      </c>
      <c r="G9" s="16" t="s">
        <v>17</v>
      </c>
      <c r="H9" s="48" t="s">
        <v>51</v>
      </c>
    </row>
    <row r="10" spans="1:8" s="2" customFormat="1" ht="50.25" customHeight="1">
      <c r="A10" s="7"/>
      <c r="B10" s="5" t="s">
        <v>40</v>
      </c>
      <c r="C10" s="5" t="str">
        <f>VLOOKUP(B10,$E$22:F29,2,FALSE)</f>
        <v>Y29 - A1030 </v>
      </c>
      <c r="D10" s="6" t="str">
        <f>VLOOKUP(B10,$E$22:$G$29,3,)</f>
        <v>TÓXICO</v>
      </c>
      <c r="E10" s="5"/>
      <c r="F10" s="13"/>
      <c r="G10" s="13"/>
      <c r="H10" s="49"/>
    </row>
    <row r="11" spans="1:8" s="2" customFormat="1" ht="50.25" customHeight="1">
      <c r="A11" s="7"/>
      <c r="B11" s="5" t="s">
        <v>41</v>
      </c>
      <c r="C11" s="5" t="str">
        <f aca="true" t="shared" si="0" ref="C11:C16">VLOOKUP(B11,E23:F29,2,FALSE)</f>
        <v>Y12 - A4070</v>
      </c>
      <c r="D11" s="6" t="str">
        <f aca="true" t="shared" si="1" ref="D11:D16">VLOOKUP(B11,$E$22:$G$28,3,)</f>
        <v>TÓXICO</v>
      </c>
      <c r="E11" s="5"/>
      <c r="F11" s="13"/>
      <c r="G11" s="13"/>
      <c r="H11" s="49"/>
    </row>
    <row r="12" spans="1:8" s="2" customFormat="1" ht="50.25" customHeight="1">
      <c r="A12" s="7"/>
      <c r="B12" s="5" t="s">
        <v>42</v>
      </c>
      <c r="C12" s="5" t="str">
        <f t="shared" si="0"/>
        <v>A1180</v>
      </c>
      <c r="D12" s="6" t="str">
        <f t="shared" si="1"/>
        <v>TOXICO</v>
      </c>
      <c r="E12" s="5"/>
      <c r="F12" s="13"/>
      <c r="G12" s="13"/>
      <c r="H12" s="49"/>
    </row>
    <row r="13" spans="1:8" s="2" customFormat="1" ht="50.25" customHeight="1">
      <c r="A13" s="7"/>
      <c r="B13" s="5" t="s">
        <v>47</v>
      </c>
      <c r="C13" s="5" t="str">
        <f t="shared" si="0"/>
        <v>Y31 - A1160 </v>
      </c>
      <c r="D13" s="6" t="str">
        <f t="shared" si="1"/>
        <v>TÓXICO</v>
      </c>
      <c r="E13" s="5"/>
      <c r="F13" s="13"/>
      <c r="G13" s="13"/>
      <c r="H13" s="49"/>
    </row>
    <row r="14" spans="1:8" s="2" customFormat="1" ht="50.25" customHeight="1">
      <c r="A14" s="7"/>
      <c r="B14" s="5" t="s">
        <v>48</v>
      </c>
      <c r="C14" s="5" t="str">
        <f t="shared" si="0"/>
        <v>Y23 </v>
      </c>
      <c r="D14" s="6" t="str">
        <f t="shared" si="1"/>
        <v>TÓXICO</v>
      </c>
      <c r="E14" s="5"/>
      <c r="F14" s="13"/>
      <c r="G14" s="13"/>
      <c r="H14" s="49"/>
    </row>
    <row r="15" spans="1:8" s="2" customFormat="1" ht="50.25" customHeight="1">
      <c r="A15" s="15"/>
      <c r="B15" s="6" t="s">
        <v>49</v>
      </c>
      <c r="C15" s="5" t="str">
        <f t="shared" si="0"/>
        <v>Y29 - A1030 </v>
      </c>
      <c r="D15" s="6" t="str">
        <f t="shared" si="1"/>
        <v>SOLIDO INFLAMABLE CORROSIVO </v>
      </c>
      <c r="E15" s="5"/>
      <c r="F15" s="13"/>
      <c r="G15" s="13"/>
      <c r="H15" s="49"/>
    </row>
    <row r="16" spans="1:8" s="2" customFormat="1" ht="50.25" customHeight="1" thickBot="1">
      <c r="A16" s="8"/>
      <c r="B16" s="50" t="s">
        <v>43</v>
      </c>
      <c r="C16" s="50">
        <f t="shared" si="0"/>
        <v>0</v>
      </c>
      <c r="D16" s="51">
        <f t="shared" si="1"/>
        <v>0</v>
      </c>
      <c r="E16" s="50"/>
      <c r="F16" s="52"/>
      <c r="G16" s="52"/>
      <c r="H16" s="53"/>
    </row>
    <row r="17" s="2" customFormat="1" ht="16.5"/>
    <row r="22" spans="5:8" ht="16.5" hidden="1">
      <c r="E22" s="14" t="s">
        <v>40</v>
      </c>
      <c r="F22" s="14" t="s">
        <v>35</v>
      </c>
      <c r="G22" s="14" t="s">
        <v>44</v>
      </c>
      <c r="H22" s="14"/>
    </row>
    <row r="23" spans="5:8" ht="16.5" hidden="1">
      <c r="E23" s="14" t="s">
        <v>41</v>
      </c>
      <c r="F23" s="14" t="s">
        <v>36</v>
      </c>
      <c r="G23" s="14" t="s">
        <v>44</v>
      </c>
      <c r="H23" s="14"/>
    </row>
    <row r="24" spans="5:8" ht="16.5" hidden="1">
      <c r="E24" s="14" t="s">
        <v>42</v>
      </c>
      <c r="F24" s="14" t="s">
        <v>37</v>
      </c>
      <c r="G24" s="14" t="s">
        <v>46</v>
      </c>
      <c r="H24" s="14"/>
    </row>
    <row r="25" spans="5:8" ht="18" hidden="1">
      <c r="E25" s="14" t="s">
        <v>47</v>
      </c>
      <c r="F25" s="14" t="s">
        <v>38</v>
      </c>
      <c r="G25" s="14" t="s">
        <v>44</v>
      </c>
      <c r="H25" s="14"/>
    </row>
    <row r="26" spans="5:8" ht="16.5" hidden="1">
      <c r="E26" s="14" t="s">
        <v>48</v>
      </c>
      <c r="F26" s="14" t="s">
        <v>39</v>
      </c>
      <c r="G26" s="14" t="s">
        <v>44</v>
      </c>
      <c r="H26" s="14"/>
    </row>
    <row r="27" spans="5:8" ht="16.5" hidden="1">
      <c r="E27" s="14" t="s">
        <v>49</v>
      </c>
      <c r="F27" s="14" t="s">
        <v>45</v>
      </c>
      <c r="G27" s="14" t="s">
        <v>50</v>
      </c>
      <c r="H27" s="14"/>
    </row>
    <row r="28" spans="5:8" ht="16.5" hidden="1">
      <c r="E28" s="14" t="s">
        <v>43</v>
      </c>
      <c r="F28" s="14"/>
      <c r="G28" s="14"/>
      <c r="H28" s="14"/>
    </row>
    <row r="29" spans="5:7" ht="16.5" hidden="1">
      <c r="E29" s="14" t="s">
        <v>55</v>
      </c>
      <c r="F29" s="14" t="s">
        <v>55</v>
      </c>
      <c r="G29" s="14" t="s">
        <v>55</v>
      </c>
    </row>
  </sheetData>
  <sheetProtection/>
  <mergeCells count="7">
    <mergeCell ref="A5:H5"/>
    <mergeCell ref="A8:H8"/>
    <mergeCell ref="A6:B6"/>
    <mergeCell ref="A3:H3"/>
    <mergeCell ref="A1:H1"/>
    <mergeCell ref="D2:H2"/>
    <mergeCell ref="A2:C2"/>
  </mergeCells>
  <dataValidations count="2">
    <dataValidation type="list" allowBlank="1" showInputMessage="1" showErrorMessage="1" sqref="B11:B16">
      <formula1>$E$22:$E$28</formula1>
    </dataValidation>
    <dataValidation type="list" allowBlank="1" showInputMessage="1" showErrorMessage="1" sqref="B10">
      <formula1>$E$22:$E$29</formula1>
    </dataValidation>
  </dataValidations>
  <printOptions/>
  <pageMargins left="0.7086614173228347" right="0.7086614173228347" top="0.4330708661417323" bottom="0.6299212598425197" header="0.31496062992125984" footer="0.31496062992125984"/>
  <pageSetup horizontalDpi="600" verticalDpi="600" orientation="portrait" scale="55" r:id="rId2"/>
  <headerFooter>
    <oddFooter>&amp;LCódigo: 127-FORGR-41&amp;CVersión: 1                           Vigente Desde: 27/03/2015
&amp;RPágina: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60" zoomScalePageLayoutView="0" workbookViewId="0" topLeftCell="A1">
      <selection activeCell="I15" sqref="I15"/>
    </sheetView>
  </sheetViews>
  <sheetFormatPr defaultColWidth="11.421875" defaultRowHeight="15"/>
  <cols>
    <col min="1" max="1" width="21.7109375" style="0" customWidth="1"/>
    <col min="2" max="2" width="17.421875" style="0" bestFit="1" customWidth="1"/>
    <col min="3" max="3" width="32.421875" style="0" customWidth="1"/>
    <col min="4" max="4" width="30.140625" style="0" customWidth="1"/>
    <col min="5" max="5" width="22.57421875" style="0" bestFit="1" customWidth="1"/>
  </cols>
  <sheetData>
    <row r="1" spans="1:5" ht="96.75" customHeight="1" thickBot="1">
      <c r="A1" s="74"/>
      <c r="B1" s="74"/>
      <c r="C1" s="74"/>
      <c r="D1" s="74"/>
      <c r="E1" s="74"/>
    </row>
    <row r="2" spans="1:5" s="1" customFormat="1" ht="29.25" customHeight="1">
      <c r="A2" s="76" t="s">
        <v>6</v>
      </c>
      <c r="B2" s="77"/>
      <c r="C2" s="78"/>
      <c r="D2" s="79" t="s">
        <v>70</v>
      </c>
      <c r="E2" s="80"/>
    </row>
    <row r="3" spans="1:5" s="1" customFormat="1" ht="15">
      <c r="A3" s="81" t="s">
        <v>8</v>
      </c>
      <c r="B3" s="57"/>
      <c r="C3" s="57"/>
      <c r="D3" s="57"/>
      <c r="E3" s="82"/>
    </row>
    <row r="4" spans="1:5" ht="11.25" customHeight="1" thickBot="1">
      <c r="A4" s="83"/>
      <c r="B4" s="32"/>
      <c r="C4" s="32"/>
      <c r="D4" s="32"/>
      <c r="E4" s="84"/>
    </row>
    <row r="5" spans="1:5" s="2" customFormat="1" ht="16.5">
      <c r="A5" s="33" t="s">
        <v>9</v>
      </c>
      <c r="B5" s="34"/>
      <c r="C5" s="35" t="s">
        <v>1</v>
      </c>
      <c r="D5" s="35" t="s">
        <v>2</v>
      </c>
      <c r="E5" s="36" t="s">
        <v>3</v>
      </c>
    </row>
    <row r="6" spans="1:5" s="2" customFormat="1" ht="6.75" customHeight="1" thickBot="1">
      <c r="A6" s="10"/>
      <c r="B6" s="11"/>
      <c r="C6" s="11"/>
      <c r="D6" s="4"/>
      <c r="E6" s="37"/>
    </row>
    <row r="7" spans="1:5" s="2" customFormat="1" ht="16.5">
      <c r="A7" s="25" t="s">
        <v>19</v>
      </c>
      <c r="B7" s="26"/>
      <c r="C7" s="26"/>
      <c r="D7" s="26"/>
      <c r="E7" s="38"/>
    </row>
    <row r="8" spans="1:5" s="2" customFormat="1" ht="30" customHeight="1">
      <c r="A8" s="39" t="s">
        <v>20</v>
      </c>
      <c r="B8" s="30" t="s">
        <v>21</v>
      </c>
      <c r="C8" s="30"/>
      <c r="D8" s="30" t="s">
        <v>22</v>
      </c>
      <c r="E8" s="40"/>
    </row>
    <row r="9" spans="1:5" s="2" customFormat="1" ht="20.25" customHeight="1">
      <c r="A9" s="7" t="s">
        <v>23</v>
      </c>
      <c r="B9" s="31"/>
      <c r="C9" s="31"/>
      <c r="D9" s="31"/>
      <c r="E9" s="41"/>
    </row>
    <row r="10" spans="1:5" s="2" customFormat="1" ht="20.25" customHeight="1">
      <c r="A10" s="7" t="s">
        <v>24</v>
      </c>
      <c r="B10" s="31"/>
      <c r="C10" s="31"/>
      <c r="D10" s="31"/>
      <c r="E10" s="41"/>
    </row>
    <row r="11" spans="1:5" s="2" customFormat="1" ht="20.25" customHeight="1">
      <c r="A11" s="7" t="s">
        <v>25</v>
      </c>
      <c r="B11" s="31"/>
      <c r="C11" s="31"/>
      <c r="D11" s="31"/>
      <c r="E11" s="41"/>
    </row>
    <row r="12" spans="1:5" s="2" customFormat="1" ht="20.25" customHeight="1">
      <c r="A12" s="7" t="s">
        <v>26</v>
      </c>
      <c r="B12" s="31"/>
      <c r="C12" s="31"/>
      <c r="D12" s="31"/>
      <c r="E12" s="41"/>
    </row>
    <row r="13" spans="1:5" s="2" customFormat="1" ht="20.25" customHeight="1">
      <c r="A13" s="7" t="s">
        <v>27</v>
      </c>
      <c r="B13" s="31"/>
      <c r="C13" s="31"/>
      <c r="D13" s="31"/>
      <c r="E13" s="41"/>
    </row>
    <row r="14" spans="1:5" s="2" customFormat="1" ht="20.25" customHeight="1">
      <c r="A14" s="7" t="s">
        <v>28</v>
      </c>
      <c r="B14" s="31"/>
      <c r="C14" s="31"/>
      <c r="D14" s="31">
        <f>SUM(B9:C14)/6</f>
        <v>0</v>
      </c>
      <c r="E14" s="41"/>
    </row>
    <row r="15" spans="1:5" s="2" customFormat="1" ht="16.5">
      <c r="A15" s="7" t="s">
        <v>29</v>
      </c>
      <c r="B15" s="31"/>
      <c r="C15" s="31"/>
      <c r="D15" s="31">
        <f aca="true" t="shared" si="0" ref="D15:D20">SUM(B10:C15)/6</f>
        <v>0</v>
      </c>
      <c r="E15" s="41"/>
    </row>
    <row r="16" spans="1:5" ht="15">
      <c r="A16" s="7" t="s">
        <v>30</v>
      </c>
      <c r="B16" s="31"/>
      <c r="C16" s="31"/>
      <c r="D16" s="31">
        <f t="shared" si="0"/>
        <v>0</v>
      </c>
      <c r="E16" s="41"/>
    </row>
    <row r="17" spans="1:5" ht="15">
      <c r="A17" s="7" t="s">
        <v>31</v>
      </c>
      <c r="B17" s="31"/>
      <c r="C17" s="31"/>
      <c r="D17" s="31">
        <f t="shared" si="0"/>
        <v>0</v>
      </c>
      <c r="E17" s="41"/>
    </row>
    <row r="18" spans="1:5" ht="15">
      <c r="A18" s="7" t="s">
        <v>32</v>
      </c>
      <c r="B18" s="31"/>
      <c r="C18" s="31"/>
      <c r="D18" s="31">
        <f t="shared" si="0"/>
        <v>0</v>
      </c>
      <c r="E18" s="41"/>
    </row>
    <row r="19" spans="1:5" ht="15">
      <c r="A19" s="7" t="s">
        <v>33</v>
      </c>
      <c r="B19" s="31"/>
      <c r="C19" s="31"/>
      <c r="D19" s="31">
        <f t="shared" si="0"/>
        <v>0</v>
      </c>
      <c r="E19" s="41"/>
    </row>
    <row r="20" spans="1:5" ht="15.75" thickBot="1">
      <c r="A20" s="42" t="s">
        <v>34</v>
      </c>
      <c r="B20" s="43"/>
      <c r="C20" s="43"/>
      <c r="D20" s="43">
        <f t="shared" si="0"/>
        <v>0</v>
      </c>
      <c r="E20" s="44"/>
    </row>
    <row r="21" spans="1:5" ht="20.25" customHeight="1">
      <c r="A21" s="75" t="s">
        <v>74</v>
      </c>
      <c r="B21" s="75"/>
      <c r="C21" s="75"/>
      <c r="D21" s="75"/>
      <c r="E21" s="75"/>
    </row>
    <row r="22" spans="1:5" ht="23.25" customHeight="1">
      <c r="A22" s="60" t="s">
        <v>71</v>
      </c>
      <c r="B22" s="60" t="s">
        <v>72</v>
      </c>
      <c r="C22" s="59" t="s">
        <v>73</v>
      </c>
      <c r="D22" s="59"/>
      <c r="E22" s="59"/>
    </row>
    <row r="23" spans="1:5" ht="23.25" customHeight="1">
      <c r="A23" s="58"/>
      <c r="B23" s="58"/>
      <c r="C23" s="29"/>
      <c r="D23" s="29"/>
      <c r="E23" s="29"/>
    </row>
    <row r="24" spans="1:5" ht="15">
      <c r="A24" s="57" t="s">
        <v>75</v>
      </c>
      <c r="B24" s="57"/>
      <c r="C24" s="57"/>
      <c r="D24" s="57"/>
      <c r="E24" s="57"/>
    </row>
    <row r="25" spans="1:5" ht="87.75" customHeight="1">
      <c r="A25" s="62" t="s">
        <v>77</v>
      </c>
      <c r="B25" s="61"/>
      <c r="C25" s="63" t="s">
        <v>76</v>
      </c>
      <c r="D25" s="64" t="s">
        <v>78</v>
      </c>
      <c r="E25" s="65"/>
    </row>
  </sheetData>
  <sheetProtection/>
  <mergeCells count="39">
    <mergeCell ref="A21:E21"/>
    <mergeCell ref="C22:E22"/>
    <mergeCell ref="A24:E24"/>
    <mergeCell ref="A25:B25"/>
    <mergeCell ref="D25:E25"/>
    <mergeCell ref="C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B13:C13"/>
    <mergeCell ref="B14:C14"/>
    <mergeCell ref="D10:E10"/>
    <mergeCell ref="D11:E11"/>
    <mergeCell ref="D12:E12"/>
    <mergeCell ref="D13:E13"/>
    <mergeCell ref="D14:E14"/>
    <mergeCell ref="B8:C8"/>
    <mergeCell ref="B9:C9"/>
    <mergeCell ref="B10:C10"/>
    <mergeCell ref="D9:E9"/>
    <mergeCell ref="D8:E8"/>
    <mergeCell ref="B11:C11"/>
    <mergeCell ref="A3:E3"/>
    <mergeCell ref="A4:E4"/>
    <mergeCell ref="A5:B5"/>
    <mergeCell ref="A7:E7"/>
    <mergeCell ref="A1:E1"/>
    <mergeCell ref="D2:E2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3" r:id="rId2"/>
  <headerFooter>
    <oddFooter>&amp;LCódigo: 127-FORGR-41&amp;CVersión :1                                Vigente Desde: 27/03/2015&amp;RPágina: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lbeltran</dc:creator>
  <cp:keywords/>
  <dc:description/>
  <cp:lastModifiedBy>Mariluz Casas Acuna</cp:lastModifiedBy>
  <cp:lastPrinted>2015-03-27T21:04:49Z</cp:lastPrinted>
  <dcterms:created xsi:type="dcterms:W3CDTF">2013-09-06T17:01:49Z</dcterms:created>
  <dcterms:modified xsi:type="dcterms:W3CDTF">2015-03-27T21:05:20Z</dcterms:modified>
  <cp:category/>
  <cp:version/>
  <cp:contentType/>
  <cp:contentStatus/>
</cp:coreProperties>
</file>